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P:\КАСКАДЭНЕРГОСЕТЬ\раскрытие на сайте\2022\"/>
    </mc:Choice>
  </mc:AlternateContent>
  <xr:revisionPtr revIDLastSave="0" documentId="13_ncr:1_{29A431D6-20FC-4EFE-AF84-C74465B4C7F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С" sheetId="1" r:id="rId1"/>
    <sheet name="ТП" sheetId="2" r:id="rId2"/>
    <sheet name="КЛ-110" sheetId="5" r:id="rId3"/>
    <sheet name="КЛ-6, 10" sheetId="3" r:id="rId4"/>
    <sheet name="КЛ-0,4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5" i="4" l="1"/>
  <c r="E263" i="4"/>
  <c r="H102" i="3"/>
  <c r="E73" i="3"/>
  <c r="J97" i="2"/>
  <c r="I97" i="2"/>
  <c r="K87" i="2"/>
  <c r="K78" i="2"/>
  <c r="K77" i="2"/>
  <c r="K76" i="2"/>
  <c r="K75" i="2"/>
  <c r="K74" i="2"/>
  <c r="K73" i="2"/>
  <c r="K72" i="2"/>
  <c r="K97" i="2" s="1"/>
  <c r="G67" i="2"/>
  <c r="H59" i="2"/>
  <c r="H49" i="2"/>
  <c r="H67" i="2" s="1"/>
</calcChain>
</file>

<file path=xl/sharedStrings.xml><?xml version="1.0" encoding="utf-8"?>
<sst xmlns="http://schemas.openxmlformats.org/spreadsheetml/2006/main" count="1374" uniqueCount="995">
  <si>
    <t>№, п/п</t>
  </si>
  <si>
    <t>Объект основных средств (ПС 110 кВ)</t>
  </si>
  <si>
    <t>Местопложение объекта (район)</t>
  </si>
  <si>
    <t>Инв. №</t>
  </si>
  <si>
    <t>Рабочие силовые тр-ры</t>
  </si>
  <si>
    <t xml:space="preserve">Суммарная мощность рабочих силовых тр-ов </t>
  </si>
  <si>
    <t>количество, шт</t>
  </si>
  <si>
    <t>мощность, МВА</t>
  </si>
  <si>
    <t>МВА</t>
  </si>
  <si>
    <t>ПС 110кВ Озерки с питанием по ЛЭП 110 кВ от ПС 220кВ Кировская</t>
  </si>
  <si>
    <t>г. Воронеж</t>
  </si>
  <si>
    <t>00-000045</t>
  </si>
  <si>
    <t>Объект основных средств (ТП 10 кВ (РП))</t>
  </si>
  <si>
    <t>Мачтовая (столбовая) ТП, да/нет</t>
  </si>
  <si>
    <t>мощность, кВА</t>
  </si>
  <si>
    <t>кВА</t>
  </si>
  <si>
    <t>2БКРТП поз.№21 (РП-15ЭП)</t>
  </si>
  <si>
    <t>Московсий проспект 179</t>
  </si>
  <si>
    <t>00-000005</t>
  </si>
  <si>
    <t>2БКТП  (1680)</t>
  </si>
  <si>
    <t>ул.20-летие Октября 88в</t>
  </si>
  <si>
    <t>00-000006</t>
  </si>
  <si>
    <t>2БКТП  (1684)</t>
  </si>
  <si>
    <t>ул.бульвар Победы 50а</t>
  </si>
  <si>
    <t>00-000008</t>
  </si>
  <si>
    <t>2БКТП  (1617)</t>
  </si>
  <si>
    <t>ул.Ворошилова 43</t>
  </si>
  <si>
    <t>00-000010</t>
  </si>
  <si>
    <t>2БКТП (1776)</t>
  </si>
  <si>
    <t>ул.Средне-Московская 62</t>
  </si>
  <si>
    <t>00-000011</t>
  </si>
  <si>
    <t xml:space="preserve"> (ТП-14ЭП)</t>
  </si>
  <si>
    <t xml:space="preserve">,ул.Шишкова , д.72а </t>
  </si>
  <si>
    <t>00-000012</t>
  </si>
  <si>
    <t>2БКТП №2 поз.3 (ТП-15ЭП)</t>
  </si>
  <si>
    <t>00-000013</t>
  </si>
  <si>
    <t>2БКТП №3   поз.4 (ТП-16ЭП)</t>
  </si>
  <si>
    <t>,ул.Шишкова , д.72а</t>
  </si>
  <si>
    <t>00-000014</t>
  </si>
  <si>
    <t>2БКТП №4 поз.5 (ТП-17ЭП)</t>
  </si>
  <si>
    <t>00-000015</t>
  </si>
  <si>
    <t>2БКТП поз.1 (ТП-28ЭП)</t>
  </si>
  <si>
    <t>ул.Шишкова 140б</t>
  </si>
  <si>
    <t>00-000016</t>
  </si>
  <si>
    <t>2БКТП поз.2 (ТП-29ЭП)</t>
  </si>
  <si>
    <t xml:space="preserve"> ул.Шишкова 140б</t>
  </si>
  <si>
    <t>00-000017</t>
  </si>
  <si>
    <t>2БКТП поз.3 (ТП-34ЭП)</t>
  </si>
  <si>
    <t xml:space="preserve">ул.Шишкова 140б </t>
  </si>
  <si>
    <t>00-000018</t>
  </si>
  <si>
    <t>2БКТП поз.№14б (ТП-100ЭП)</t>
  </si>
  <si>
    <t>ул.Переверткина 1П</t>
  </si>
  <si>
    <t>00-000020</t>
  </si>
  <si>
    <t>2БКТП-поз.14(ТП-78ЭП)</t>
  </si>
  <si>
    <t>00-000021</t>
  </si>
  <si>
    <t>2БКТП-поз.15(ТП-77ЭП)</t>
  </si>
  <si>
    <t>00-000022</t>
  </si>
  <si>
    <t>2БКТП-поз.16(ТП-76ЭП)</t>
  </si>
  <si>
    <t>00-000023</t>
  </si>
  <si>
    <t>2БКТП-поз.17(ТП-75ЭП)</t>
  </si>
  <si>
    <t>00-000024</t>
  </si>
  <si>
    <t>2БКТП-поз.18(ТП-74ЭП)</t>
  </si>
  <si>
    <t>00-000025</t>
  </si>
  <si>
    <t>2БКТП-поз.19(ТП-73ЭП)</t>
  </si>
  <si>
    <t>00-000026</t>
  </si>
  <si>
    <t>2БКТП-поз.20(ТП-72ЭП)</t>
  </si>
  <si>
    <t>00-000027</t>
  </si>
  <si>
    <t>2БКТП-поз.22(ТП-80 ЭП)</t>
  </si>
  <si>
    <t>ул.45Стрелковой дивизии 259Д</t>
  </si>
  <si>
    <t>00-000028</t>
  </si>
  <si>
    <t>2БКТП-поз.23(ТП-79ЭП)</t>
  </si>
  <si>
    <t>00-000029</t>
  </si>
  <si>
    <t>3БКТП поз. №17 (1897)</t>
  </si>
  <si>
    <t>Московский проспект 179</t>
  </si>
  <si>
    <t>00-000030</t>
  </si>
  <si>
    <t>3БКТП поз. №18 (1898)</t>
  </si>
  <si>
    <t>00-000031</t>
  </si>
  <si>
    <t>3БКТП поз. №19 (ТП-99ЭП)</t>
  </si>
  <si>
    <t>00-000032</t>
  </si>
  <si>
    <t>3БКТП поз.№20 (ТП-98ЭП)</t>
  </si>
  <si>
    <t>00-000033</t>
  </si>
  <si>
    <t>4 БКРТП поз.83 (РП-13ЭП)</t>
  </si>
  <si>
    <t>Шидлвского</t>
  </si>
  <si>
    <t>00-000034</t>
  </si>
  <si>
    <t>4БКРТП поз.18 (РП-9ЭП)</t>
  </si>
  <si>
    <t>00-000035</t>
  </si>
  <si>
    <t>4БКРТП поз.20 (ТП-93ЭП)</t>
  </si>
  <si>
    <t>00-000036</t>
  </si>
  <si>
    <t>4БКРТП поз.21 (ТП-85ЭП)</t>
  </si>
  <si>
    <t>00-000037</t>
  </si>
  <si>
    <t>4БКТП (1683)</t>
  </si>
  <si>
    <t>ул.бульвар Победы 50б</t>
  </si>
  <si>
    <t>00-000039</t>
  </si>
  <si>
    <t>4БКТП поз.84 (ТП-95ЭП)</t>
  </si>
  <si>
    <t>Шидловского</t>
  </si>
  <si>
    <t>00-000041</t>
  </si>
  <si>
    <t>4БКТП (1682)</t>
  </si>
  <si>
    <t>Владимира Невского 19</t>
  </si>
  <si>
    <t>00-000040</t>
  </si>
  <si>
    <t>5БКРТП поз.85 (РП-12ЭП)</t>
  </si>
  <si>
    <t>00-000043</t>
  </si>
  <si>
    <t>7БКТПБ-РТП поз.4 (РП-8ЭП)</t>
  </si>
  <si>
    <t>,ул.Переверткина ,1П</t>
  </si>
  <si>
    <t>00-000044</t>
  </si>
  <si>
    <t>РП поз.1 (РП-4ЭП)</t>
  </si>
  <si>
    <t>Шишкова ,д.72а</t>
  </si>
  <si>
    <t>00-000046</t>
  </si>
  <si>
    <t>РП-поз.12(РП-7ЭП)</t>
  </si>
  <si>
    <t>00-000047</t>
  </si>
  <si>
    <t>РТП-5 ЭП</t>
  </si>
  <si>
    <t>ул Острогожская ,168</t>
  </si>
  <si>
    <t>00-000048</t>
  </si>
  <si>
    <t xml:space="preserve">ТП-1(ТП-37ЭП) </t>
  </si>
  <si>
    <t>Переверткина ,1П</t>
  </si>
  <si>
    <t>00-000049</t>
  </si>
  <si>
    <t xml:space="preserve">ТП-1(ТП-38ЭП) </t>
  </si>
  <si>
    <t>00-000050</t>
  </si>
  <si>
    <t xml:space="preserve">ТП-1704 </t>
  </si>
  <si>
    <t>ул.Нижняя ,73</t>
  </si>
  <si>
    <t>00-000051</t>
  </si>
  <si>
    <t>ТП-26 ЭП ,</t>
  </si>
  <si>
    <t>ул.Острогожская 168</t>
  </si>
  <si>
    <t>00-000052</t>
  </si>
  <si>
    <t>2БКТП  г.Воронеж ,ул.Владимира Невского 39д      трансформаторы ТМ 2х630 кВА (ТП-1411)</t>
  </si>
  <si>
    <t>ул.Владимира Невского 39 Д</t>
  </si>
  <si>
    <t>00-000009</t>
  </si>
  <si>
    <t>ТП-109ЭП (поз.87)</t>
  </si>
  <si>
    <t>ЖК Озерки ул. Адмирала Чурсина 14</t>
  </si>
  <si>
    <t>БП-000423</t>
  </si>
  <si>
    <t>ТП-108ЭП (поз.76)</t>
  </si>
  <si>
    <t>х.Ветряк</t>
  </si>
  <si>
    <t>БП-000454</t>
  </si>
  <si>
    <t>ТП-111ЭП (поз.78)</t>
  </si>
  <si>
    <t>ЖК Новое Отрадное</t>
  </si>
  <si>
    <t>БП-000446</t>
  </si>
  <si>
    <t>ТП-проект (от ТП-111ЭП)</t>
  </si>
  <si>
    <t>Квартал  №1 поз.17</t>
  </si>
  <si>
    <t>БП-000471</t>
  </si>
  <si>
    <t>ТП-112ЭП (поз.80)</t>
  </si>
  <si>
    <t>ЖК Новое Отрадное, ул. Родниковая, 5</t>
  </si>
  <si>
    <t>БП-000460</t>
  </si>
  <si>
    <t>ТП-114ЭП (поз.22)</t>
  </si>
  <si>
    <t>ЖК ГринПарк поз.11Московский пр-т189/3</t>
  </si>
  <si>
    <t>БП-000463</t>
  </si>
  <si>
    <t>2БКТП    трансформаторы ТМ 2х630 кВА (ТП-1685)</t>
  </si>
  <si>
    <t>г.Воронеж ,ул.бульвар Победы 50</t>
  </si>
  <si>
    <t>00-000007</t>
  </si>
  <si>
    <t>ТП-118ЭП</t>
  </si>
  <si>
    <t>ул. Вл.Невского 25А</t>
  </si>
  <si>
    <t>БП-000411</t>
  </si>
  <si>
    <t>ТП-115ЭП (поз.24)</t>
  </si>
  <si>
    <t>ЖК Гринпарк, поз.12 Московский пр-т 179</t>
  </si>
  <si>
    <t>БП-000452</t>
  </si>
  <si>
    <t>4БКТП трансформаторы ТМ 4х630 кВа (ТП-1ЭП)</t>
  </si>
  <si>
    <t>ул. Антонова-Овсеенко 29</t>
  </si>
  <si>
    <t>00-000038</t>
  </si>
  <si>
    <t>ТП-110ЭП (поз.88)</t>
  </si>
  <si>
    <t>ЖК озерки, ул.Ад.Чурсина поз.18</t>
  </si>
  <si>
    <t>БП-000456</t>
  </si>
  <si>
    <t>КТП-45ЭП</t>
  </si>
  <si>
    <t>Хользунова 4</t>
  </si>
  <si>
    <t>ТП-101ЭП 4БКТП4 4*630/10-0,4</t>
  </si>
  <si>
    <t>Нововоронеж 141 Стрелковой Дивизии</t>
  </si>
  <si>
    <t>00-000042</t>
  </si>
  <si>
    <t>ТП-126ЭП БКТП-2*630/0,4</t>
  </si>
  <si>
    <t>ЖК Озерки пр-д Пограничный, 9</t>
  </si>
  <si>
    <t>БП-000475</t>
  </si>
  <si>
    <t>ТП-113ЭП БКТП-2*1000/0,4</t>
  </si>
  <si>
    <t>ЖК ГринПарк поз.13</t>
  </si>
  <si>
    <t>БП-000478</t>
  </si>
  <si>
    <t>ТП-134ЭП поз.74 БКТП 2*1000/10/0,4</t>
  </si>
  <si>
    <t>ЖМ Новое Отрадное</t>
  </si>
  <si>
    <t>БП-000490</t>
  </si>
  <si>
    <t>ТП-116ЭП поз.19 х.Ветряк поз.6 БКТП-2*1000/0,4</t>
  </si>
  <si>
    <t>БП-000483</t>
  </si>
  <si>
    <t xml:space="preserve">ТП-145ЭП Трансформаторная подстанция </t>
  </si>
  <si>
    <t>ул. Ильюшина 10Г</t>
  </si>
  <si>
    <t>БП-000469</t>
  </si>
  <si>
    <t>ИТОГО:</t>
  </si>
  <si>
    <t>аренда</t>
  </si>
  <si>
    <t>2БКТП 6/0,4 ТП-1966</t>
  </si>
  <si>
    <t>г. Воронеж, ул. Беговаая ,229</t>
  </si>
  <si>
    <t>нет</t>
  </si>
  <si>
    <t>3БКТП 10/0,4 ТП-119ЭП</t>
  </si>
  <si>
    <t>г. Воронеж, ул. 45 Стрелковой дивизии, 259/14</t>
  </si>
  <si>
    <t>3БКТП 10/0,4  ТП-36ЭП</t>
  </si>
  <si>
    <t>г. Воронеж, ул. Антонова-Овсиенко, 35э</t>
  </si>
  <si>
    <t>4БКТП 10/0,4 ТП-121ЭП</t>
  </si>
  <si>
    <t>г. Воронеж, ул. Адмирала-Чурсина 8</t>
  </si>
  <si>
    <t>5БКРПБ 10/0,4 РП-21ЭП</t>
  </si>
  <si>
    <t xml:space="preserve">Воронежская обл. Новоусманский р-он, п. Отрадное </t>
  </si>
  <si>
    <t>2БКТП 10/0,4 ТП-123ЭП</t>
  </si>
  <si>
    <t>г. Воронеж, ул. Московский пр-т, 67</t>
  </si>
  <si>
    <t>2БКТП 2*1000/6/0,4 ТП-161ЭП</t>
  </si>
  <si>
    <t>г. Воронеж, ул. Димитрова 51</t>
  </si>
  <si>
    <t>РП-20МВт РП-24ЭП</t>
  </si>
  <si>
    <t>г. Воронеж, ЖК Серафима Саровского</t>
  </si>
  <si>
    <t>ТП-232</t>
  </si>
  <si>
    <t>г. Воронеж, ул. Фридриха Энгельса 88</t>
  </si>
  <si>
    <t>ТП-232А</t>
  </si>
  <si>
    <t>г. Воронеж, ул. Фридриха Энгельса 89</t>
  </si>
  <si>
    <t>2БКТП 2*1000/10/0,4 ТП-133ЭП</t>
  </si>
  <si>
    <t>Воронежская обл. Рамонский р-он, хутор Ветряк</t>
  </si>
  <si>
    <t>2БКТП 2*1000/10/0,4 ТП-162ЭП</t>
  </si>
  <si>
    <t>2БКТП 2*1000/10/0,4 ТП-151ЭП</t>
  </si>
  <si>
    <t>2БКТП 2*1000/10/0,4 ТП-150ЭП</t>
  </si>
  <si>
    <t>2БКТП 2*1000/10/0,4 ТП-149ЭП</t>
  </si>
  <si>
    <t>БКТП 630/6/0,4 ТП-152ЭП</t>
  </si>
  <si>
    <t>г. Воронеж, ул. 45 Стрелковой дивизии, 251</t>
  </si>
  <si>
    <t>БКТП 630/6/0,4 ТП-138ЭП</t>
  </si>
  <si>
    <t>г. Воронеж Жемчужная 6Б</t>
  </si>
  <si>
    <t>БКТП 2*1000/10/0,4 поз.18 ТП-132ЭП</t>
  </si>
  <si>
    <t>ИТОГО</t>
  </si>
  <si>
    <t>Объект основных средств  (КЛ-10 кВ)</t>
  </si>
  <si>
    <t>Протяженность, км</t>
  </si>
  <si>
    <t>КЛ 6 кВ   2ААБЛУ (3х150)</t>
  </si>
  <si>
    <t>00-000079</t>
  </si>
  <si>
    <t xml:space="preserve">КЛ-6кВ от ТП-1704 до муфты в сторону ТП-1464 ААБЛ 3x95    </t>
  </si>
  <si>
    <t>Нижняя 73</t>
  </si>
  <si>
    <t>00-000358</t>
  </si>
  <si>
    <t>КЛ 10 кВ2ААБЛУ (3х185)</t>
  </si>
  <si>
    <t>бульвар Победы 50а</t>
  </si>
  <si>
    <t>00-000077</t>
  </si>
  <si>
    <t>КЛ 6 кВ .2ААБЛУ (3х185)</t>
  </si>
  <si>
    <t>ул.20-летия Октября 88</t>
  </si>
  <si>
    <t>00-000078</t>
  </si>
  <si>
    <t>КЛ 6 кВ,ул.Ворошилова 43  2ААБЛУ (3х150)</t>
  </si>
  <si>
    <t>00-000080</t>
  </si>
  <si>
    <t xml:space="preserve">КЛ-10кВ от 2БКТП -поз.20(ТП-72ЭП)до 2БКТП-поз.19(ТП-73ЭП)   ААБЛ 2(3х120)   </t>
  </si>
  <si>
    <t>00-000331</t>
  </si>
  <si>
    <t>Внеплощадная  линия 6кВ от ПС-17 ОАО КБХА до РТП-ООО"Карат" ААБл 3*240</t>
  </si>
  <si>
    <t>00-000084</t>
  </si>
  <si>
    <t xml:space="preserve">КЛ 6кВ от РТП-ООО"Карат"   ААБл 3*95 </t>
  </si>
  <si>
    <t>ул.Острогожская168</t>
  </si>
  <si>
    <t>00-000085</t>
  </si>
  <si>
    <t>КЛ  10кВААБЛУ (3х150)</t>
  </si>
  <si>
    <t xml:space="preserve"> ул.Владимира Невского  19</t>
  </si>
  <si>
    <t>00-000101</t>
  </si>
  <si>
    <t xml:space="preserve">КЛ 6кВ от ТЦ-2 до РТП-ВРТТЗ поз.18  4 ААБл 3х240 </t>
  </si>
  <si>
    <t>00-000086</t>
  </si>
  <si>
    <t>КЛ 10кВ   4ААБЛУ (3х185)</t>
  </si>
  <si>
    <t xml:space="preserve">бульвар Победы 50 б </t>
  </si>
  <si>
    <t>00-000082</t>
  </si>
  <si>
    <t xml:space="preserve"> КЛ-10кВ от ПС-30 до РП-поз.12 (РП-7ЭП)   ААБЛ 2(3х185)</t>
  </si>
  <si>
    <t>00-000088</t>
  </si>
  <si>
    <t xml:space="preserve"> КЛ-10кВ от ПС-9 до РП-поз.12 (РП-7ЭП)   ААБЛ 2(3х185), </t>
  </si>
  <si>
    <t>00-000089</t>
  </si>
  <si>
    <t xml:space="preserve">кабельные линии 6кВ от РП до ТП-1(ТП-37ЭП)   2ААБЛУ (3х95) </t>
  </si>
  <si>
    <t>ул.Переверткина</t>
  </si>
  <si>
    <t>00-000098</t>
  </si>
  <si>
    <t>КЛ 6кВ от РП до ТП-2.1(ТП-38ЭП)  2ААБЛУ (3х150)</t>
  </si>
  <si>
    <t>00-000099</t>
  </si>
  <si>
    <t>КЛ 10кВ .   2ААБЛУ (3х185)</t>
  </si>
  <si>
    <t>ул.Владимира Невского 19</t>
  </si>
  <si>
    <t>00-000108</t>
  </si>
  <si>
    <t>КЛ 10кВ  , 2ААБЛУ (3х240)</t>
  </si>
  <si>
    <t>ул.Антонова-Овсеенко 29</t>
  </si>
  <si>
    <t>00-000109</t>
  </si>
  <si>
    <t>КЛ10кВ  ААБЛУ (3х150)</t>
  </si>
  <si>
    <t>00-000110</t>
  </si>
  <si>
    <t>КЛ 10кВ  2ААБЛУ (3х185)</t>
  </si>
  <si>
    <t>00-000111</t>
  </si>
  <si>
    <t xml:space="preserve">КЛ 10кВ  4ААБЛУ (3х185) </t>
  </si>
  <si>
    <t>бульвар Победы 50</t>
  </si>
  <si>
    <t>00-000112</t>
  </si>
  <si>
    <t xml:space="preserve">КЛ-10 кВ от 2БКТП -поз.1 до РП-10кВ поз.12    2 ААБЛ 3х120    </t>
  </si>
  <si>
    <t>00-000327</t>
  </si>
  <si>
    <t xml:space="preserve">КЛ-10кВот 2БКТП -поз.2до 2БКТПпоз.3  2 ААБЛ 3х95  </t>
  </si>
  <si>
    <t>00-000342</t>
  </si>
  <si>
    <t xml:space="preserve">КЛ-10 кВ от 2БКТП -поз.1 до 2БКТП поз.2   2ААБЛ 3х95  </t>
  </si>
  <si>
    <t>00-000326</t>
  </si>
  <si>
    <t xml:space="preserve">КЛ-10 кВ от ПС-20 до РП (Шишкова,д.72а ,поз.1)  2ААБЛ 3x240  </t>
  </si>
  <si>
    <t>Шишкова,д.72а</t>
  </si>
  <si>
    <t>00-000328</t>
  </si>
  <si>
    <t xml:space="preserve">КЛ-10 кВ от РП до 2БКТП №1 (Шишкова ,д.72а ,поз.2)   2ААБЛ 3x95   </t>
  </si>
  <si>
    <t>00-000329</t>
  </si>
  <si>
    <t xml:space="preserve">КЛ-10кВ от 2БКТП -поз.19(ТП-73ЭП)до 2БКТП-поз.18(ТП-74ЭП) ААБЛ 2(3х95)   </t>
  </si>
  <si>
    <t>00-000330</t>
  </si>
  <si>
    <t xml:space="preserve">КЛ-10кВ от 3БКТП поз.17 до 2БКТП поз.18     2ААБЛ  3х120    </t>
  </si>
  <si>
    <t>00-000332</t>
  </si>
  <si>
    <t>КЛ-10кВ от 3БКТП поз.21 до 2БКТП поз.20  2ААБЛ 3х150</t>
  </si>
  <si>
    <t>00-000333</t>
  </si>
  <si>
    <t xml:space="preserve">КЛ-10кВ от ПКУ до 3БКТП поз.19  ААБЛ 3х95   </t>
  </si>
  <si>
    <t>00-000334</t>
  </si>
  <si>
    <t xml:space="preserve">КЛ-10кВ от ПС №13 Студенческая до РП поз.21  ААБЛ 3х240  </t>
  </si>
  <si>
    <t>00-000335</t>
  </si>
  <si>
    <t xml:space="preserve">КЛ-10кВ от ПС-Озерки до 2БКТП поз.59/1  2 ААБЛ 3x120  </t>
  </si>
  <si>
    <t>00-000336</t>
  </si>
  <si>
    <t xml:space="preserve">КЛ-10кВ от ПС-Озерки до 5БКРТП поз.85  4ААБЛ 3x240  </t>
  </si>
  <si>
    <t>00-000337</t>
  </si>
  <si>
    <t xml:space="preserve">Кл-10кВ от РП-до 2БКТП поз.№14б    2ААБЛ 3х95  </t>
  </si>
  <si>
    <t>Переверткина 1П</t>
  </si>
  <si>
    <t>00-000338</t>
  </si>
  <si>
    <t xml:space="preserve">КЛ-10кВ от ТП-938 до 3БКТП поз. 17    2ААБЛ3х95   </t>
  </si>
  <si>
    <t>00-000339</t>
  </si>
  <si>
    <t xml:space="preserve">КЛ-10кВ РП-поз.12(РП-7ЭП)до2БКТП -поз.16.(ТП-76ЭП) ААБЛ 2(3х120)  </t>
  </si>
  <si>
    <t>00-000340</t>
  </si>
  <si>
    <t xml:space="preserve">КЛ-10кВот 2БКТП -поз.18(ТП-74ЭП)до 2БКТП-поз.17(ТП-75ЭП)ААБЛ 2(3х95)   </t>
  </si>
  <si>
    <t>00-000341</t>
  </si>
  <si>
    <t xml:space="preserve">КЛ-10кВот 2БКТП-поз.15(ТП-77ЭП)до2БКТП-поз.14(ТП-78ЭП) АВБбшВ 2(3х95)    </t>
  </si>
  <si>
    <t>ул.Шишкова140б</t>
  </si>
  <si>
    <t>00-000343</t>
  </si>
  <si>
    <t xml:space="preserve">КЛ-10кВот 2БКТП-поз.16(ТП-76ЭП)до2БКТП-поз.15(ТП-77ЭП) ААБЛ 2(3х95)  </t>
  </si>
  <si>
    <t>00-000344</t>
  </si>
  <si>
    <t>КЛ-10кВот 2БКТП-поз.23(ТП-79ЭП)до2БКТП-поз.22(ТП-80ЭП) ААБЛ 2(3х120)</t>
  </si>
  <si>
    <t>ул.45Стрелкдивиз259Д</t>
  </si>
  <si>
    <t>00-000345</t>
  </si>
  <si>
    <t xml:space="preserve">КЛ-10кВот РП -поз12.(РП-7ЭП)до2БКТП -поз.20(ТП-72ЭП) ААБЛ 2(3х120)  </t>
  </si>
  <si>
    <t>00-000346</t>
  </si>
  <si>
    <t xml:space="preserve">КЛ-10кВотРП-поз.18(РП-11ЭП)до2БКТП -поз.23.(ТП-79ЭП) ААБЛ 2(3х185)   </t>
  </si>
  <si>
    <t>ул.45Стрелк.дивиз259Д</t>
  </si>
  <si>
    <t>00-000347</t>
  </si>
  <si>
    <t xml:space="preserve">КЛ-6 кВ от ПС №27 до 7БКТПБ-РТП поз.4    2ААБЛ 3х240    </t>
  </si>
  <si>
    <t>00-000349</t>
  </si>
  <si>
    <t>КЛ-6кВ  от 4БКТП поз.21 до РП-ВРТТЗ  2 ААБЛ 3х150</t>
  </si>
  <si>
    <t>00-000350</t>
  </si>
  <si>
    <t xml:space="preserve">КЛ-6кВ от 2БКТП  до муфты в стор.ТП-640 ААБЛ 3х120  </t>
  </si>
  <si>
    <t>Средне-Московская 62</t>
  </si>
  <si>
    <t>00-000351</t>
  </si>
  <si>
    <t xml:space="preserve">КЛ-6кВ от 2БКТП  до муфты в стор.ТП-841 ААБЛ 3х120    </t>
  </si>
  <si>
    <t>00-000352</t>
  </si>
  <si>
    <t xml:space="preserve">КЛ-6кВ от 2БКТП  до ТП-1302 ААБЛ 3х120  </t>
  </si>
  <si>
    <t>00-000353</t>
  </si>
  <si>
    <t xml:space="preserve">КЛ-6кВ от 4 БКТП поз.84 до 4БКТП поз.83  2 ААБЛ 3х185   </t>
  </si>
  <si>
    <t>00-000354</t>
  </si>
  <si>
    <t xml:space="preserve">КЛ-6кВ от ПС "Северная " до БКТП4 6*630/6/0,4 кВ    АВБбШв 3*150    </t>
  </si>
  <si>
    <t>141 Стрелковой дивизии 4</t>
  </si>
  <si>
    <t>00-000355</t>
  </si>
  <si>
    <t xml:space="preserve">КЛ-6кВ от ПС №44 до 4БКТП поз.83    АААБЛ-3х240     </t>
  </si>
  <si>
    <t>00-000356</t>
  </si>
  <si>
    <t xml:space="preserve">КЛ-6кВ от ТП-1704 до муфты в сторону РП-50 КЛ-6кВ 2 ААБЛ 3x95   </t>
  </si>
  <si>
    <t>00-000357</t>
  </si>
  <si>
    <t xml:space="preserve">КЛ-6кВ от ТП-1704 до муфты в сторону ТП-1464 КЛ-6кВ ААБЛ 3x95   </t>
  </si>
  <si>
    <t>00-000359</t>
  </si>
  <si>
    <t xml:space="preserve">КЛ-6кВ от4БКТП поз.21 до 4БКТП поз.20  2ААБЛ 3х185 </t>
  </si>
  <si>
    <t>00-000360</t>
  </si>
  <si>
    <t>Кабельная линия 10кВ от ТП-98ЭП (поз.20) до ТП-108ЭП (поз.16)</t>
  </si>
  <si>
    <t>БП-000455</t>
  </si>
  <si>
    <t>Кабельная линия 10кВ от ТП-108ЭП (поз.16) до ТП-116ЭП (поз.19) до ж.д. поз.6 ААБл 3*185</t>
  </si>
  <si>
    <t>БП-000484</t>
  </si>
  <si>
    <t>Сети внешнего электроснабжения от РП-4ЭП до КТП-45ЭП, ул.Хользунова 4</t>
  </si>
  <si>
    <t>БП-000400</t>
  </si>
  <si>
    <t>Кабельная линия 10кВ от РП-12ЭП до ТП-109ЭП(поз.87)</t>
  </si>
  <si>
    <t>Чурсина 14</t>
  </si>
  <si>
    <t>БП-000422</t>
  </si>
  <si>
    <t>Кабельная линия 10кВ от РП-Новое Отрадное до ТП-111ЭП (поз.78)</t>
  </si>
  <si>
    <t>БП-000445</t>
  </si>
  <si>
    <t>Кабельная линия 10кВ от ТП-109ЭП (поз.87) до ТП-110ЭП (поз.88)</t>
  </si>
  <si>
    <t xml:space="preserve">Чурсина </t>
  </si>
  <si>
    <t>БП-000457</t>
  </si>
  <si>
    <t>Кабельная линия 10кВ от ТП-117ЭП до ТП-126ЭП ж.д. поз.25 ААБл 3*95</t>
  </si>
  <si>
    <t>ЖК Озерки</t>
  </si>
  <si>
    <t>БП-000476</t>
  </si>
  <si>
    <t xml:space="preserve">КЛ-10кВ от ТП-36ЭП до ТП-118ЭП </t>
  </si>
  <si>
    <t>Вл. Невского 25А</t>
  </si>
  <si>
    <t>БП-000410</t>
  </si>
  <si>
    <t>Кабельная диния 10кВ от РП-Новое Отрадное до ТП-112ЭП(поз.80)</t>
  </si>
  <si>
    <t>ЖК Новое Отрадное,ул. Родниковая,5</t>
  </si>
  <si>
    <t>БП-000462</t>
  </si>
  <si>
    <t>Кабельная диния 10кВ от ТП-125ЭП поз.76 до ТП-134ЭП(поз.74)ААБл 3*240</t>
  </si>
  <si>
    <t>БП-000489</t>
  </si>
  <si>
    <t>КЛ 10кВ от ТП-111ЭП до ТП-проект поз.17 ААБл 3*120</t>
  </si>
  <si>
    <t>Квартал</t>
  </si>
  <si>
    <t>БП-000472</t>
  </si>
  <si>
    <t>Кабельная линия 10кВ от ТП-113ЭП (поз.23) до ТП-114ЭП (поз.22)</t>
  </si>
  <si>
    <t>ЖК ГринПарк</t>
  </si>
  <si>
    <t>БП-000464</t>
  </si>
  <si>
    <t>Кабельная линия 10кВ от РП-15ЭП  до ТП-113ЭП (поз.23) ААБл 3*150</t>
  </si>
  <si>
    <t>БП-000479</t>
  </si>
  <si>
    <t>КЛ 10кВ МП, 179, ЖК ГринПарк, поз.12 (ААБл-10 3*95-469,2м)</t>
  </si>
  <si>
    <t>БП-000451</t>
  </si>
  <si>
    <t>КЛ алюминевый бронированный АААБл-10 3*95 (ож) 1706 м</t>
  </si>
  <si>
    <t>Ильюшина 10Г</t>
  </si>
  <si>
    <t>БП-000468</t>
  </si>
  <si>
    <t>Объект арендованных средств (КЛ-10 кВ)</t>
  </si>
  <si>
    <t>Кабельная линия КЛ-6 кВ ААБл 3*185</t>
  </si>
  <si>
    <t>г. Воронеж, ул. 45 Стрелковой дивизии, 234</t>
  </si>
  <si>
    <t>Кабельная линия КЛ-10 кВ ААБл 3*120</t>
  </si>
  <si>
    <t>Кабельная линия КЛ-10 кВ ААБл 3*95</t>
  </si>
  <si>
    <t>г. Воронеж, ул. Ильюшина, 13</t>
  </si>
  <si>
    <t>Кабельная линия КЛ-10 кВ ААБл 3*240</t>
  </si>
  <si>
    <t>Кабельная линия КЛ-10 кВ ААБл 3*150</t>
  </si>
  <si>
    <t>Кабель ААБл 3*120 (6800м)</t>
  </si>
  <si>
    <t>г. Воронеж, ул. Димитрова, 51</t>
  </si>
  <si>
    <t>Кабель ААБл 3*120 (100м)</t>
  </si>
  <si>
    <t>г. Воронеж, ул. Владимира Невского 25А</t>
  </si>
  <si>
    <t>Кабель ААБл 3*240 (1100м)</t>
  </si>
  <si>
    <t>г. Воронеж, "Грин Парк"</t>
  </si>
  <si>
    <t>Кабель АСБ 3*95 (108м)</t>
  </si>
  <si>
    <t>г. Воронеж, ул.Фридриха Энгельса 88</t>
  </si>
  <si>
    <t>Кабель ААБл 3*240 (880м)</t>
  </si>
  <si>
    <t>Кабель ААБл 3*240 (224м)</t>
  </si>
  <si>
    <t>Кабель ААБл 3*150 (204м)</t>
  </si>
  <si>
    <t>Кабель ААБл 3*120 (242м)</t>
  </si>
  <si>
    <t>Кабель ААБл 3*240 (4320м)</t>
  </si>
  <si>
    <t>Кабель ААБл 3*185 (600м)</t>
  </si>
  <si>
    <t>г. Воронеж, ул. Жемчужная 6Б</t>
  </si>
  <si>
    <t>Кабель ААБл 3*150 (430м)</t>
  </si>
  <si>
    <t>Объект основных средств (КЛ-0,4 кВ)</t>
  </si>
  <si>
    <t xml:space="preserve">КЛ-0,4 кВ от РП-7ЭП до ВРУ-0,4кВ  ж/д поз.3/17  АВБбшВ 8(4х120)  </t>
  </si>
  <si>
    <t>00-000164</t>
  </si>
  <si>
    <t xml:space="preserve">КЛ-0,4 кВ от 2БКТП №4 до ж/д  поз.5в 4АВББШВ 4x120 </t>
  </si>
  <si>
    <t>00-000137</t>
  </si>
  <si>
    <t xml:space="preserve">КЛ-0,4кВ от 2БКТП-поз19(ТП-73 ЭП)доВРУ-0,4кВнеж.пом. ж/д поз.3/9 АВБбшВ 2(4х35) </t>
  </si>
  <si>
    <t>00-000319</t>
  </si>
  <si>
    <t>КЛ-0.4 кВ ТП-1685 до ВРУ парковка 2АВББШВ 4x120</t>
  </si>
  <si>
    <t>00-000322</t>
  </si>
  <si>
    <t xml:space="preserve">КЛ-0,4кВот РП-поз.18(РП-11ЭП)доВРУ-0,4кВж/д.поз.5АВБбшВ 6(4х150) </t>
  </si>
  <si>
    <t>ул.45Стрелковой дивизии259Д</t>
  </si>
  <si>
    <t>00-000288</t>
  </si>
  <si>
    <t xml:space="preserve">КЛ-0,4 кВ  от 4БКТП поз.21 до ВРУ ж.д. поз.11/1 4 АВББШВ-4х150 </t>
  </si>
  <si>
    <t>ул.45Стрелковой дивиз.259</t>
  </si>
  <si>
    <t>00-000115</t>
  </si>
  <si>
    <t xml:space="preserve">КЛ-0,4кВ от4БКТП поз.20 до ВРУ ж.д. поз.10/1 4АВББШВ-4х150 </t>
  </si>
  <si>
    <t>00-000265</t>
  </si>
  <si>
    <t>КЛ-0,4кВот2БКТП-поз.23(ТП-79ЭП)доВРУ-0,4кВ ж/д поз.7/1 АВБбшВ4(4х150)</t>
  </si>
  <si>
    <t>00-000314</t>
  </si>
  <si>
    <t>КЛ-0,4 кВ от ТП-1683 до ВРУ-3  ж.д.  6АВББШВ 4x120</t>
  </si>
  <si>
    <t>бульвар победы, 50б</t>
  </si>
  <si>
    <t>00-000195</t>
  </si>
  <si>
    <t xml:space="preserve">КЛ-0,4 кВ от РП-8ЭП до ж/д поз.8 ВРУ-1   АВБбшВ 2(4х150) </t>
  </si>
  <si>
    <t>ул.Переверткина ,1П</t>
  </si>
  <si>
    <t>00-000174</t>
  </si>
  <si>
    <t>КЛ-0,4 кВ от 2БКТП-поз.15 (ТП-77ЭП)до ВРУ 1 -0,4кВ секция 2/6(кв) АВБбшВ 6(4х150)</t>
  </si>
  <si>
    <t xml:space="preserve"> ул.Шишкова140б</t>
  </si>
  <si>
    <t>00-000144</t>
  </si>
  <si>
    <t>КЛ-0,4кВот ТП-ООО"Карат" до ж/д поз.5 АВБбШв 2х(4х35)</t>
  </si>
  <si>
    <t>00-000090</t>
  </si>
  <si>
    <t xml:space="preserve">КЛ 0,4 кВ от ТП-1682 до ВРУ-1 ж.д. 2АВББШв 4x70 </t>
  </si>
  <si>
    <t>ул.Вл.Невского19</t>
  </si>
  <si>
    <t>00-000361</t>
  </si>
  <si>
    <t xml:space="preserve">КЛ-0,4кВот2БКТП-поз.20(ТП-72ЭП)до ВРУ-0,4 кВж/дпоз3/15 АВБбшВ 4(4х120)  </t>
  </si>
  <si>
    <t>00-000308</t>
  </si>
  <si>
    <t xml:space="preserve">КЛ-0,4кВ от ТП-1637 до ВРУ ж.д. АВБбшВ 4(4х240) </t>
  </si>
  <si>
    <t>ул. Березовая Роща д.8а</t>
  </si>
  <si>
    <t>00-000100</t>
  </si>
  <si>
    <t xml:space="preserve">КЛ-0,4кВот2БКТП-поз.23(ТП-79ЭП)доВРУ-0,4кВж/д поз.8/2 АВБбшВ 4(4х150) </t>
  </si>
  <si>
    <t>ул.45Стрелковойдивиз.259Д</t>
  </si>
  <si>
    <t>00-000318</t>
  </si>
  <si>
    <t xml:space="preserve">КЛ-0,4Кв от РТП-ООО"Карат"до поз 2 АВБбШв 2х(4х35), </t>
  </si>
  <si>
    <t>00-000075</t>
  </si>
  <si>
    <t xml:space="preserve">КЛ 0,4 кВ  4АВББШВ 4x120 </t>
  </si>
  <si>
    <t>00-000076</t>
  </si>
  <si>
    <t xml:space="preserve">КЛ-0,4кВот2БКТП-поз.16(ТП-76ЭП)до ВРУ -0,4кВ секция2/9 АВБбшВ 4(4х120)  </t>
  </si>
  <si>
    <t>00-000305</t>
  </si>
  <si>
    <t xml:space="preserve">КЛ 0,4 кВ от ТП-1682 до ВРУ-4 ж.д. 2АВББШВ 4x185  </t>
  </si>
  <si>
    <t>00-000081</t>
  </si>
  <si>
    <t xml:space="preserve">КЛ-0,4 кВ от 2БКТП-поз.1до ВРУ ж.д. поз.1 сек.7 6 АВББШВ-4х150  </t>
  </si>
  <si>
    <t>00-000150</t>
  </si>
  <si>
    <t>КЛ-0,4кВот ТП-ООО"Карат"до ж/д поз.5 АВБбШв 4х(4х120)</t>
  </si>
  <si>
    <t>00-000091</t>
  </si>
  <si>
    <t>Кл-0,4кВ от ТП-1 до неж.помещ.ж/д поз.1  АВБбшВ 2(4х150)</t>
  </si>
  <si>
    <t>00-000083</t>
  </si>
  <si>
    <t xml:space="preserve"> КЛ-0,4 кВ от РТП -ВРТТЗ до ж/д поз.4 6АВБбшв-4х150 </t>
  </si>
  <si>
    <t>00-000087</t>
  </si>
  <si>
    <t>КЛ-0,4кВот ТП-ООО"Карат"до ж/дпоз.4 АВБбШв 2х(4х35)</t>
  </si>
  <si>
    <t>ул.Острогожская</t>
  </si>
  <si>
    <t>00-000092</t>
  </si>
  <si>
    <t>КЛ-0.4 кВ ТП-1685 до ВРУ-0,4кВ ПНС  2АВББШВ 4x120</t>
  </si>
  <si>
    <t>00-000323</t>
  </si>
  <si>
    <t>Кл-0,4Кв от ТП-ООО"Карат"до ж/д поз.3 АВБбШв 4х(4х120)</t>
  </si>
  <si>
    <t>00-000093</t>
  </si>
  <si>
    <t xml:space="preserve">Внутриплощ.КЛ-0,4кВотРТП-ООО"Карат"до ж/д поз2 АВБбШв 4х(4х120), </t>
  </si>
  <si>
    <t>00-000094</t>
  </si>
  <si>
    <t>КЛ-0,4кВотТП-ООО"Карат"до ж/д поз.4 АВБбШв 4х(4х120)</t>
  </si>
  <si>
    <t>00-000095</t>
  </si>
  <si>
    <t>КЛ-0,4кВотТП-ООО"Карат"до ж/д поз.3 АВБбШв 2х(4х35)</t>
  </si>
  <si>
    <t>00-000096</t>
  </si>
  <si>
    <t xml:space="preserve">КЛ-0,4 кВ  от 4БКТП поз.21 до ВРУ ж.д. поз.12/3 14 АВББШВ-4х150 </t>
  </si>
  <si>
    <t>00-000119</t>
  </si>
  <si>
    <t xml:space="preserve">КЛ-0,4кВ от РТП-ООО"Карат" до ПНС   АВБбШв  2х(4х24) </t>
  </si>
  <si>
    <t>00-000097</t>
  </si>
  <si>
    <t xml:space="preserve">КЛ 0,4 кВ от ТП-1682 до ВРУ-3 ж.д. 2АВББШв 4x120 </t>
  </si>
  <si>
    <t>00-000106</t>
  </si>
  <si>
    <t>КЛ 0,4 кВ от ТП-1682 до ВРУ-2 ж.д. 2АВББШв 4x70</t>
  </si>
  <si>
    <t>00-000102</t>
  </si>
  <si>
    <t xml:space="preserve">КЛ 0,4 кВ от ТП-1682 до ВРУ-1 ж.д. 2АВББШв 4x120  </t>
  </si>
  <si>
    <t>ул.Вл.Невского 19</t>
  </si>
  <si>
    <t>00-000103</t>
  </si>
  <si>
    <t xml:space="preserve">КЛ 0,4 кВ от ТП-1682 до ВРУ-2 ж.д. 4АВББШв 4x150 </t>
  </si>
  <si>
    <t>00-000105</t>
  </si>
  <si>
    <t xml:space="preserve">КЛ 0,4 кВ от ТП-1682 до ВРУ-3 ж.д. 4АВББШв 4x150   </t>
  </si>
  <si>
    <t>00-000107</t>
  </si>
  <si>
    <t xml:space="preserve">КЛ-0,4 кВ от 2БКТП-поз.1до ВРУ ж.д. поз.1 сек.8   4 АВББШВ-4х120 </t>
  </si>
  <si>
    <t>00-000151</t>
  </si>
  <si>
    <t xml:space="preserve">КЛ-0,4 кВ от 2БКТП №3 до ж/д  поз.4а  4АВББШВ 4x120   </t>
  </si>
  <si>
    <t>00-000132</t>
  </si>
  <si>
    <t xml:space="preserve">КЛ-0,4 кВ от ТП-1 до  КНС    АВБбшВ 2(4х70)  </t>
  </si>
  <si>
    <t>00-000185</t>
  </si>
  <si>
    <t xml:space="preserve">КЛ 0,4 кВ отТП-1682 до ВРУ-1 ж.д. 2АВББШв 4x185 </t>
  </si>
  <si>
    <t>00-000113</t>
  </si>
  <si>
    <t>КЛ- 0,4К АВБбШв 4х(4х120)</t>
  </si>
  <si>
    <t>бульвар Победы50 а.</t>
  </si>
  <si>
    <t>00-000114</t>
  </si>
  <si>
    <t xml:space="preserve">КЛ-0,4 кВ  от 4БКТП поз.21 до ВРУ ж.д. поз.11/2 4 АВББШВ-4х150 </t>
  </si>
  <si>
    <t>00-000116</t>
  </si>
  <si>
    <t xml:space="preserve">КЛ-0,4 кВ  от 4БКТП поз.21 до ВРУ ж.д. поз.12/1 6 АВББШВ-4х150 </t>
  </si>
  <si>
    <t>00-000117</t>
  </si>
  <si>
    <t xml:space="preserve">КЛ-0,4 кВ от ТП-1683 до ВРУ-2  ж.д. 6АВББШВ 4x95 </t>
  </si>
  <si>
    <t xml:space="preserve"> бульвар Победы, 50в</t>
  </si>
  <si>
    <t>00-000193</t>
  </si>
  <si>
    <t xml:space="preserve">КЛ-0,4 кВ  от 4БКТП поз.21 до ВРУ ж.д. поз.12/2 6 АВББШВ-4х150 </t>
  </si>
  <si>
    <t>00-000118</t>
  </si>
  <si>
    <t xml:space="preserve">КЛ-0,4 кВ  от 4БКТП поз.21 до ВРУ-1 детский сад 2 АВББШВ-4х150 </t>
  </si>
  <si>
    <t>00-000120</t>
  </si>
  <si>
    <t xml:space="preserve">КЛ-0,4кВ от 4 БКТП поз.84 до ВРУ-2 ж/д  поз.2 4 АВББШВ-4х95 </t>
  </si>
  <si>
    <t>00-000245</t>
  </si>
  <si>
    <t xml:space="preserve">КЛ-0,4 кВ  от 4БКТП поз.21 до ВРУ-2 детский сад 2 АВББШВ-4х150 </t>
  </si>
  <si>
    <t>00-000121</t>
  </si>
  <si>
    <t xml:space="preserve">КЛ-0.4 кВ ТП-1685 до ВРУ-2 ж.д. 6АВББШВ 4x120 </t>
  </si>
  <si>
    <t>00-000325</t>
  </si>
  <si>
    <t>КЛ-0,4 кВ от 2БКТП -поз.17(ТП-75ЭП)доВРУ-0,4 кВ ж/д поз.3/2  АВБбшВ 6(4х120)</t>
  </si>
  <si>
    <t>00-000122</t>
  </si>
  <si>
    <t>КЛ-0,4 кВ от 2БКТП -поз.20(ТП-72ЭП)до ВРУ-0,4кВ ж/дпоз 3/13 АВБбшВ 6(4х120)</t>
  </si>
  <si>
    <t>00-000123</t>
  </si>
  <si>
    <t xml:space="preserve">КЛ-0,4 кВ от 2БКТП №1 до ж/д поз.2а 4АВББШв 4x120   </t>
  </si>
  <si>
    <t xml:space="preserve"> Шишкова д.72а </t>
  </si>
  <si>
    <t>00-000124</t>
  </si>
  <si>
    <t xml:space="preserve">КЛ-0,4 кВ от 2БКТП №1 до ж/д   поз.2б 4АВББШв 4x95 </t>
  </si>
  <si>
    <t>Шишкова д.72а</t>
  </si>
  <si>
    <t>00-000125</t>
  </si>
  <si>
    <t xml:space="preserve">КЛ-0,4кВ от 4БКТП поз.83 доДетского садика поз.29    4 АВББШВ-4х150  </t>
  </si>
  <si>
    <t>00-000256</t>
  </si>
  <si>
    <t xml:space="preserve">КЛ-0,4 кВ от 2БКТП №1 до ж/д   поз.2в 4АВББШв 4x120   </t>
  </si>
  <si>
    <t xml:space="preserve">Шишкова д.72а </t>
  </si>
  <si>
    <t>00-000126</t>
  </si>
  <si>
    <t xml:space="preserve">КЛ-0,4 кВ от 2БКТП №2 до ж/д   поз.3а  4АВББШв 4x120   </t>
  </si>
  <si>
    <t>00-000128</t>
  </si>
  <si>
    <t xml:space="preserve">КЛ-0,4 кВ от 2БКТП №2 до ж/д поз.3б  4АВББШв 4x95   </t>
  </si>
  <si>
    <t>00-000129</t>
  </si>
  <si>
    <t xml:space="preserve">КЛ-0,4 кВ от 2БКТП №2 до ж/д  поз.3в 4АВББШв 4x120   </t>
  </si>
  <si>
    <t xml:space="preserve"> Шишкова д.72а</t>
  </si>
  <si>
    <t>00-000130</t>
  </si>
  <si>
    <t xml:space="preserve">КЛ-0,4 кВ от 2БКТП №2 до ПНС  2АВББШв 4x25   </t>
  </si>
  <si>
    <t>00-000131</t>
  </si>
  <si>
    <t xml:space="preserve">КЛ-0,4кВот2БКТП-поз.16(ТП-76ЭП)доВРУ -0,4кВсекция 2/8 АВБбшВ 8(4х120) </t>
  </si>
  <si>
    <t>00-000304</t>
  </si>
  <si>
    <t xml:space="preserve">КЛ-0,4 кВ от 2БКТП №3 до ж/д  поз.4б 4АВББШв 4x95  </t>
  </si>
  <si>
    <t>00-000133</t>
  </si>
  <si>
    <t xml:space="preserve">КЛ-0,4 кВ от 2БКТП №3 до ж/д  поз.4в 4АВББШв 4x120   </t>
  </si>
  <si>
    <t>00-000134</t>
  </si>
  <si>
    <t xml:space="preserve">КЛ-0,4 кВ от 2БКТП №4 до ж/д  поз.5а 4АВББШв 4x120   </t>
  </si>
  <si>
    <t>00-000135</t>
  </si>
  <si>
    <t xml:space="preserve">КЛ-0,4 кВ от 2БКТП №4 до ж/д  поз.5б 4АВББШв 4x120  </t>
  </si>
  <si>
    <t>00-000136</t>
  </si>
  <si>
    <t xml:space="preserve">КЛ-0,4 кВ от 2БКТП №4 до КНС  2АВББШв 4x25   </t>
  </si>
  <si>
    <t>00-000138</t>
  </si>
  <si>
    <t xml:space="preserve">КЛ-0,4 кВ от 2БКТП-поз.14 (ТП-78ЭП)до ВРУ -0,4кВ секция 2/1 АВБбшВ 8(4х120)  </t>
  </si>
  <si>
    <t>00-000139</t>
  </si>
  <si>
    <t xml:space="preserve">КЛ-0,4 кВ от 2БКТП-поз.14 (ТП-78ЭП)до ВРУ -0,4кВ секция 2/2 АВБбшВ 6(4х120)   </t>
  </si>
  <si>
    <t>00-000140</t>
  </si>
  <si>
    <t xml:space="preserve">КЛ-0,4 кВ от 2БКТП-поз.14 (ТП-78ЭП)до ВРУ -0,4кВ секция 2/3 АВБбшВ 4(4х120)  </t>
  </si>
  <si>
    <t>00-000141</t>
  </si>
  <si>
    <t xml:space="preserve">КЛ-0,4 кВ от 2БКТП-поз.15 (ТП-77ЭП)до ВРУ -0,4кВ секция 2/4 АВБбшВ 6(4х120)   </t>
  </si>
  <si>
    <t>00-000142</t>
  </si>
  <si>
    <t xml:space="preserve">КЛ-0,4 кВ от 2БКТП-поз.15 (ТП-77ЭП)до ВРУ -0,4кВ секция 2/5  АВБбшВ 8(4х120)  </t>
  </si>
  <si>
    <t>00-000143</t>
  </si>
  <si>
    <t>КЛ-0,4 кВ от 2БКТП-поз.15 (ТП-77ЭП)до ВРУ 3-0,4кВ секция 2/6(кв) АВБбшВ 6(4х150)</t>
  </si>
  <si>
    <t>00-000145</t>
  </si>
  <si>
    <t>КЛ-0,4 кВ от 2БКТП-поз.19(ТП-73 ЭП) доВРУ-0,4кВ ж/д поз.3/10 АВБбшВ 4(4х120)</t>
  </si>
  <si>
    <t>00-000146</t>
  </si>
  <si>
    <t xml:space="preserve">КЛ-0,4 кВ от 2БКТП-поз.1до ВРУ ж.д. поз.1 сек.10 4 АВББШВ-4х120 </t>
  </si>
  <si>
    <t>00-000147</t>
  </si>
  <si>
    <t xml:space="preserve">КЛ-0,4 кВ от 2БКТП-поз.2 до ВРУ ж.д.поз.1 сек.6   4 АВББШВ-4х120   </t>
  </si>
  <si>
    <t>00-000156</t>
  </si>
  <si>
    <t xml:space="preserve">КЛ-0,4 кВ от 2БКТП-поз.1до ВРУ ж.д. поз.1 сек.11   6 АВББШВ-4х150 </t>
  </si>
  <si>
    <t>00-000148</t>
  </si>
  <si>
    <t xml:space="preserve">КЛ-0,4кВот 2БКТП-поз.23(ТП-79ЭП)доВРУ-0,4кВ ж/д поз.3 АВБбшВ 6(4x150) </t>
  </si>
  <si>
    <t>ул.45Стрелковойдивизии259</t>
  </si>
  <si>
    <t>00-000287</t>
  </si>
  <si>
    <t xml:space="preserve">КЛ-0,4 кВ от 2БКТП-поз.1до ВРУ ж.д. поз.1 сек.12   4 АВББШВ-4х120  </t>
  </si>
  <si>
    <t>00-000149</t>
  </si>
  <si>
    <t xml:space="preserve">КЛ-0,4кВот2БКТП-поз.23(ТП-79ЭП) доВРУ-0,4кВ ж/дпоз.8/3 АВБбшВ 4(4х150) </t>
  </si>
  <si>
    <t>00-000313</t>
  </si>
  <si>
    <t xml:space="preserve">КЛ-0,4 кВ от 2БКТП-поз.1до ВРУ ж.д. поз.1 сек.9   4 АВББШВ-4х120   </t>
  </si>
  <si>
    <t>00-000152</t>
  </si>
  <si>
    <t xml:space="preserve">КЛ-0,4 кВ от РП(Шишкова ,д.72а поз.1) до ж/д  поз.1б 4АВББШв 4x95   </t>
  </si>
  <si>
    <t>00-000180</t>
  </si>
  <si>
    <t xml:space="preserve">КЛ-0,4 кВ от 2БКТП-поз.1до магазина   2 АВББШВ-4х95   </t>
  </si>
  <si>
    <t>00-000153</t>
  </si>
  <si>
    <t xml:space="preserve">КЛ-0,4 кВ от 2БКТП-поз.2 до ВРУ ж.д.поз.1 сек.4     6 АВББШВ-4х150  </t>
  </si>
  <si>
    <t>00-000154</t>
  </si>
  <si>
    <t xml:space="preserve">КЛ-0,4 кВ от 2БКТП-поз.2 до ВРУ ж.д.поз.1 сек.5   4 АВББШВ-4х120  </t>
  </si>
  <si>
    <t>00-000155</t>
  </si>
  <si>
    <t xml:space="preserve">КЛ-0,4 кВ от 2БКТП-поз.3 до ВРУ ж.д.поз.1 сек.1    4 АВББШВ-4х150   </t>
  </si>
  <si>
    <t>00-000157</t>
  </si>
  <si>
    <t xml:space="preserve">КЛ-0,4 кВ от 2БКТП-поз.3 до ВРУ ж.д.поз.1 сек.2    6 АВББШВ-4х150  </t>
  </si>
  <si>
    <t>00-000158</t>
  </si>
  <si>
    <t xml:space="preserve">КЛ-0,4 кВ от 2БКТП-поз.3 до ВРУ ж.д.поз.1 сек.3    АВББШВ-4х120   </t>
  </si>
  <si>
    <t>00-000159</t>
  </si>
  <si>
    <t xml:space="preserve">КЛ-0,4 кВ от РП поз.12 до ВРУ детского сада по  2 АВББШВ-4х150  </t>
  </si>
  <si>
    <t>00-000160</t>
  </si>
  <si>
    <t xml:space="preserve">КЛ-0,4 кВ от РП поз.12 до ВРУ ПНС   2 АВББШВ-4х150  </t>
  </si>
  <si>
    <t>00-000362</t>
  </si>
  <si>
    <t xml:space="preserve">КЛ-0,4 кВ от РП-7ЭП до ВРУ-0,4кВ  ж/д поз.3/16   АВБбшВ 6(4х120)    </t>
  </si>
  <si>
    <t>00-000163</t>
  </si>
  <si>
    <t xml:space="preserve">КЛ-0,4 кВ от РП-7ЭП до ВРУ-0,4кВ неж.пом. ж/д поз.3/16   АВБбшВ 2(4х95) </t>
  </si>
  <si>
    <t>00-000165</t>
  </si>
  <si>
    <t xml:space="preserve">КЛ-0,4 кВ от РП-7ЭП до ВРУ-0,4кВ неж.пом. ж/дпоз.3/17 АВБбшВ 2(4х150)    </t>
  </si>
  <si>
    <t>00-000166</t>
  </si>
  <si>
    <t xml:space="preserve">КЛ-0,4 кВ от РП-8ЭП до ж/д поз.4 ВРУ-1  АВБбшВ 2(4х95)   </t>
  </si>
  <si>
    <t>00-000167</t>
  </si>
  <si>
    <t xml:space="preserve">КЛ-0,4 кВ от РП-8ЭП до ж/д поз.4 ВРУ-2  АВБбшВ 2(4х120) </t>
  </si>
  <si>
    <t>00-000168</t>
  </si>
  <si>
    <t xml:space="preserve">КЛ-0,4 кВ от РП-8ЭП до ж/д поз.4 ВРУ-3  АВБбшВ (4х50)  </t>
  </si>
  <si>
    <t>00-000169</t>
  </si>
  <si>
    <t xml:space="preserve">КЛ-0,4 кВ от РП-8ЭП до ж/д поз.6 ВРУ-1  АВБбшВ 4(4х120)   </t>
  </si>
  <si>
    <t>00-000170</t>
  </si>
  <si>
    <t xml:space="preserve">КЛ-0,4 кВ от РП-8ЭП до ж/д поз.6 ВРУ-2   АВБбшВ 4(4х95)   </t>
  </si>
  <si>
    <t>00-000171</t>
  </si>
  <si>
    <t>КЛ-0,4 кВ от РП-8ЭП до ж/д поз.7 ВРУ-1   АВБбшВ 2(4х150)</t>
  </si>
  <si>
    <t>00-000172</t>
  </si>
  <si>
    <t xml:space="preserve">КЛ-0,4 кВ от РП-8ЭП до ж/д поз.7 ВРУ(нежил)   АВБбшВ 4(4х150)   </t>
  </si>
  <si>
    <t>00-000173</t>
  </si>
  <si>
    <t>КЛ-0,4 кВ от РП-8ЭП до ж/д поз.8 ВРУ-2   АВБбшВ 2(4х150)</t>
  </si>
  <si>
    <t>00-000175</t>
  </si>
  <si>
    <t xml:space="preserve">КЛ-0,4 кВ от РП-8ЭП до ж/д поз.8 ВРУ-3  АВБбшВ 2(4х150) </t>
  </si>
  <si>
    <t>00-000176</t>
  </si>
  <si>
    <t xml:space="preserve">КЛ-0,4 кВ от РП-8ЭП до ж/д поз.9 ВРУ-1   АВБбшВ 4(4х95) </t>
  </si>
  <si>
    <t>00-000177</t>
  </si>
  <si>
    <t xml:space="preserve">КЛ-0,4 кВ от РП-8ЭП до ж/д поз.9 ВРУ-2   АВБбшВ 4(4х120) </t>
  </si>
  <si>
    <t>00-000178</t>
  </si>
  <si>
    <t xml:space="preserve">КЛ-0,4 кВ от РП(Шишкова ,д.72а поз.1) до ж/д  поз.1а 4АВББШв 4x120   </t>
  </si>
  <si>
    <t>00-000179</t>
  </si>
  <si>
    <t xml:space="preserve">КЛ-0,4 кВ от РП(Шишкова ,д.72а поз.1) до ж/д  поз.1в  4АВББШв 4x120   </t>
  </si>
  <si>
    <t>00-000181</t>
  </si>
  <si>
    <t xml:space="preserve">КЛ-0,4 кВ от ТП-1 до  ВРУ Офис продаж   АВББШВ (4х120)   </t>
  </si>
  <si>
    <t>00-000182</t>
  </si>
  <si>
    <t xml:space="preserve">КЛ-0,4 кВ от ТП-1 до  ж/д поз.3 ВРУ-1  АВБбшВ 2(4х95)   </t>
  </si>
  <si>
    <t>00-000183</t>
  </si>
  <si>
    <t xml:space="preserve">КЛ-0,4 кВ от ТП-1 до  ж/д поз.3 ВРУ-2   АВБбшВ 2(4х150) </t>
  </si>
  <si>
    <t>00-000184</t>
  </si>
  <si>
    <t xml:space="preserve">Л-0,4 кВ от ТП-1 до ж/д поз.2 ВРУ-1   АВБбшВ 2(4х150)  </t>
  </si>
  <si>
    <t>00-000186</t>
  </si>
  <si>
    <t xml:space="preserve">КЛ-0,4 кВ от ТП-1 до ж/д поз.2 ВРУ-2   АВБбшВ 2(4х120)   </t>
  </si>
  <si>
    <t>00-000187</t>
  </si>
  <si>
    <t xml:space="preserve">КЛ-0,4 кВ от ТП-1 до ж/д поз.2 ВРУ-3  АВБбшВ 2(4х150)  </t>
  </si>
  <si>
    <t>00-000188</t>
  </si>
  <si>
    <t xml:space="preserve">КЛ-0,4 кВ от ТП-1 до неж.помещ.ж/д поз.2 АВБбшВ 2(4х120) </t>
  </si>
  <si>
    <t>00-000189</t>
  </si>
  <si>
    <t xml:space="preserve">КЛ-0,4 кВ от ТП-1683 до ВРУ автопарковка 2АВББШВ 4x95 </t>
  </si>
  <si>
    <t>бульвар Победы 50б</t>
  </si>
  <si>
    <t>00-000190</t>
  </si>
  <si>
    <t xml:space="preserve">КЛ-0,4 кВ от ТП-1683 до ВРУ-1  ж.д. 6АВББШВ 4x95 </t>
  </si>
  <si>
    <t>00-000191</t>
  </si>
  <si>
    <t xml:space="preserve">КЛ-0,4 кВ от ТП-1683 до ВРУ-1  ж.д.4АВББШВ 4x120 </t>
  </si>
  <si>
    <t xml:space="preserve"> бульвар Победы, 50в </t>
  </si>
  <si>
    <t>00-000192</t>
  </si>
  <si>
    <t>КЛ-0,4 кВ от ТП-1683 до ВРУ-2  ж.д. 4АВББШВ 4x120</t>
  </si>
  <si>
    <t>00-000194</t>
  </si>
  <si>
    <t xml:space="preserve">КЛ-0.4 кВ ТП-1685 до ВРУ встр. пом.2  2АВББШВ 4x35 </t>
  </si>
  <si>
    <t>00-000321</t>
  </si>
  <si>
    <t xml:space="preserve">КЛ-0,4кВ от 2БКТП поз.85 до ВРУ-1 ж/д ,поз.13 4АВББШв 4x150 </t>
  </si>
  <si>
    <t xml:space="preserve"> ул.Шидловского</t>
  </si>
  <si>
    <t>00-000218</t>
  </si>
  <si>
    <t xml:space="preserve">КЛ-0,4кВ от 2БКТП поз.85 до ВРУ-2 ж/д ,поз.13 4АВББШв 4x150 </t>
  </si>
  <si>
    <t>00-000220</t>
  </si>
  <si>
    <t xml:space="preserve">КЛ-0,4 кВ от ТП-1683 до ВРУ-3  ж.д.  6АВББШВ 4x120 </t>
  </si>
  <si>
    <t>бульвар Победы, 50в</t>
  </si>
  <si>
    <t>00-000196</t>
  </si>
  <si>
    <t xml:space="preserve">КЛ-0,4 кВ от ТП-1704 до МКЖД    КЛ-0,4кВ 4АВББШв 4x120   </t>
  </si>
  <si>
    <t>ул.Нижняя 73</t>
  </si>
  <si>
    <t>00-000197</t>
  </si>
  <si>
    <t xml:space="preserve">КЛ-0,4 кВ от ТП-2.1 до ж/д поз.5  ВРУ-1  АВБбшВ 2(4х150)   </t>
  </si>
  <si>
    <t>00-000201</t>
  </si>
  <si>
    <t xml:space="preserve">КЛ-0,4 кВ от ТП-1704 до МКЖД   4АВББШв 4x120  </t>
  </si>
  <si>
    <t>00-000198</t>
  </si>
  <si>
    <t xml:space="preserve">КЛ-0,4 кВ от ТП-2.1 до ж/д поз.1 ВРУ-1  АВБбшВ 2(4х150)  </t>
  </si>
  <si>
    <t>00-000199</t>
  </si>
  <si>
    <t xml:space="preserve">КЛ-0,4 кВ от ТП-2.1 до ж/д поз.1 ВРУ-2 АВБбшВ 2(4х150)    </t>
  </si>
  <si>
    <t>00-000200</t>
  </si>
  <si>
    <t xml:space="preserve">КЛ-0,4 кВ от ТП-2.1 до ж/д поз.5  ВРУ-2   АВБбшВ 2(4х150)   </t>
  </si>
  <si>
    <t>00-000202</t>
  </si>
  <si>
    <t xml:space="preserve">КЛ-0,4 кВ от ТП-2.1 до магазина АВБбшВ 2(4х95)   </t>
  </si>
  <si>
    <t>00-000203</t>
  </si>
  <si>
    <t xml:space="preserve">КЛ-0,4 кВ от ТП-2.1 до неж.пом. ж/д поз.1 АВБбшВ 2(4х70)  </t>
  </si>
  <si>
    <t>00-000204</t>
  </si>
  <si>
    <t xml:space="preserve">КЛ-0,4 кВ от ТП(Средне-Московская 62) до ж/д    4 АВББШв 4х120  </t>
  </si>
  <si>
    <t>00-000205</t>
  </si>
  <si>
    <t xml:space="preserve">КЛ-0,4кВот 2БКТП-поз.16 (ТП-76ЭП до ВРУ -0,4кВ секция2/11 АВБбшВ 6(4х120)   </t>
  </si>
  <si>
    <t>00-000280</t>
  </si>
  <si>
    <t xml:space="preserve">КЛ-0,4кВ от4БКТП поз.20 до ВРУ ж.д. поз.10/4 14 АВББШВ-4х150 </t>
  </si>
  <si>
    <t>ул.45Стрелковой дивиз259Д</t>
  </si>
  <si>
    <t>00-000268</t>
  </si>
  <si>
    <t xml:space="preserve">КЛ-0,4 кВ от ТП(Средне-Московская 62) до магазина 4АВББШв 4х185  </t>
  </si>
  <si>
    <t>00-000206</t>
  </si>
  <si>
    <t xml:space="preserve">КЛ-0,4 кВ от ТП(Средне-Московская 62) до парковки  2АВББШв 4х95   </t>
  </si>
  <si>
    <t>00-000207</t>
  </si>
  <si>
    <t xml:space="preserve">КЛ-0,4 кВот2БКТП-поз.18(ТП-74ЭП)доВРУ-0,4 кВж/дпоз.3/8  АВБбшВ 4(4х120)  </t>
  </si>
  <si>
    <t>00-000208</t>
  </si>
  <si>
    <t xml:space="preserve">КЛ-0,4 кВот2БКТП-поз.23(ТП-79ЭП)доВРУ-0,4кВж/дпоз.4 АВБбшВ 6(4х150) </t>
  </si>
  <si>
    <t>КЛ-0,4 от ТП-1617 до ВРУ-1 ж.д. 4АВББШв 4х95</t>
  </si>
  <si>
    <t>улВорошилова 43</t>
  </si>
  <si>
    <t>00-000210</t>
  </si>
  <si>
    <t xml:space="preserve">КЛ-0,4 от ТП-1617 до ВРУ-2 ж.д. 2АВББШв 4х120 </t>
  </si>
  <si>
    <t>00-000211</t>
  </si>
  <si>
    <t>КЛ-0,4 от ТП-1617 до ВРУ-3 ж.д. 4АВББШв 4х120</t>
  </si>
  <si>
    <t>00-000212</t>
  </si>
  <si>
    <t>КЛ-0,4 от ТП-1617 до ВРУ-4 ж.д. 2АВББШв 4х120</t>
  </si>
  <si>
    <t>00-000213</t>
  </si>
  <si>
    <t xml:space="preserve">КЛ-0,4 от ТП-1617 до ВРУ-4 ж.д. 2АВББШв 4х50 </t>
  </si>
  <si>
    <t>00-000214</t>
  </si>
  <si>
    <t>00-000215</t>
  </si>
  <si>
    <t xml:space="preserve">КЛ-0,4кВ от 2БКТП №14б до ВРУ -1 ж/д  поз.11 4АВББШв 4x150; 4АВББШв 4x185 </t>
  </si>
  <si>
    <t>Переверткина</t>
  </si>
  <si>
    <t>00-000216</t>
  </si>
  <si>
    <t xml:space="preserve">КЛ-0,4кВ от 2БКТП поз.85 до ВРУ-2 ж/д ,поз.10 4АВББШв 4x150 </t>
  </si>
  <si>
    <t>ул.Шидловского</t>
  </si>
  <si>
    <t>00-000219</t>
  </si>
  <si>
    <t xml:space="preserve">КЛ-0,4кВ от 2БКТП поз.85 до ВРУ-1 ж/д ,поз.10 4АВББШв 4x150 </t>
  </si>
  <si>
    <t xml:space="preserve">КЛ-0,4кВ от 3БКТП № 17 до ВРУ-1ж/д  поз.3 4АВББШв 4x95 </t>
  </si>
  <si>
    <t>Московский пр-т</t>
  </si>
  <si>
    <t>00-000221</t>
  </si>
  <si>
    <t xml:space="preserve">КЛ-0,4кВ от 3БКТП № 17 до ВРУ-2 ж/д . поз.3 4АВББШв 4x95 </t>
  </si>
  <si>
    <t>00-000222</t>
  </si>
  <si>
    <t xml:space="preserve">КЛ-0,4кВ от 3БКТП № 17 до ВРУ-3 ж/д  поз.3 4АВББШв 4x95 </t>
  </si>
  <si>
    <t>00-000223</t>
  </si>
  <si>
    <t xml:space="preserve">КЛ-0,4кВ от 3БКТП № 17 до КНС  поз.27    2АВББШв 4x70    </t>
  </si>
  <si>
    <t>00-000224</t>
  </si>
  <si>
    <t xml:space="preserve">КЛ-0,4кВ от 3БКТП № 17 до Котельной поз.4   4АВББШв 4x120   </t>
  </si>
  <si>
    <t>00-000225</t>
  </si>
  <si>
    <t xml:space="preserve">КЛ-0,4кВ от 3БКТП № 4 Автопарковка  поз.28/1     2АВББШв 4x95   </t>
  </si>
  <si>
    <t>00-000226</t>
  </si>
  <si>
    <t>КЛ-0,4кВ от 4БКТП поз.83 до ж/д ВРУ-2 поз.1   4 АВББШВ-4х95</t>
  </si>
  <si>
    <t xml:space="preserve">Шидловского </t>
  </si>
  <si>
    <t>00-000254</t>
  </si>
  <si>
    <t xml:space="preserve">КЛ-0,4кВ от 3БКТП №18 до ВРУ-1 ж/д  поз.5 4АВББШв 4x95 </t>
  </si>
  <si>
    <t>Московский  пр-т</t>
  </si>
  <si>
    <t>00-000227</t>
  </si>
  <si>
    <t xml:space="preserve">КЛ-0,4кВ от 3БКТП №18 до ВРУ-2 ж/д  , д.поз.5 6АВББШв 4x150 </t>
  </si>
  <si>
    <t>00-000228</t>
  </si>
  <si>
    <t xml:space="preserve">КЛ-0,4кВ от 3БКТП №18 до ВРУ-3 ж/д  .поз.5 6АВББШв 4x150 </t>
  </si>
  <si>
    <t>00-000229</t>
  </si>
  <si>
    <t xml:space="preserve">КЛ-0,4кВ от 3БКТП №19 до ВРУ-1 ж/д  .поз.8 6АВББШв 4x150 </t>
  </si>
  <si>
    <t>00-000230</t>
  </si>
  <si>
    <t xml:space="preserve">КЛ-0,4кВ от 3БКТП №19 до ВРУ-2 ж/д  .поз.8 6АВББШв 4x150 </t>
  </si>
  <si>
    <t>00-000231</t>
  </si>
  <si>
    <t xml:space="preserve">КЛ-0,4кВ от 3БКТП №20 доВРУ-1 ж/д поз.6 6АВББШв 4x150 </t>
  </si>
  <si>
    <t>00-000232</t>
  </si>
  <si>
    <t xml:space="preserve">КЛ-0,4кВ от 3БКТП №20 доВРУ-2 ж/д .поз.6 6АВББШв 4x150 </t>
  </si>
  <si>
    <t>00-000233</t>
  </si>
  <si>
    <t xml:space="preserve">КЛ-0,4кВ от 3БКТП №20 доВРУ-3 ж/д поз.6 4АВББШв 4x95 </t>
  </si>
  <si>
    <t>00-000234</t>
  </si>
  <si>
    <t>КЛ-0,4кВ от 3БКТП поз.№ 18 доВРУ-1 ж/д .поз.2 4АВББШв 4x95</t>
  </si>
  <si>
    <t>00-000235</t>
  </si>
  <si>
    <t xml:space="preserve">КЛ-0,4кВ от 3БКТП поз.№ 18 доВРУ-1ж/д поз.1 4АВББШв 4x95 </t>
  </si>
  <si>
    <t>00-000236</t>
  </si>
  <si>
    <t xml:space="preserve">КЛ-0,4кВ от 3БКТП поз.№ 18 доВРУ-2 ж/дпоз.1 4АВББШв 4x95 </t>
  </si>
  <si>
    <t>00-000237</t>
  </si>
  <si>
    <t xml:space="preserve">КЛ-0,4кВ от 3БКТП поз.№ 18 доВРУ-2 ж/д поз.2 4АВББШв 4x95 </t>
  </si>
  <si>
    <t>КЛ-0,4кВот ТП-1ЭПдо ВРУ-4 ж.д 4АВББШВ4х120</t>
  </si>
  <si>
    <t>00-000295</t>
  </si>
  <si>
    <t xml:space="preserve">КЛ-0,4кВ от 3БКТП поз.№ 18 доВРУ-3 ж/д , поз.1 4АВББШв 4x95 </t>
  </si>
  <si>
    <t>00-000239</t>
  </si>
  <si>
    <t>КЛ-0,4кВ от 3БКТП поз.№ 18 доВРУ-3 ж/д .поз.2 4АВББШв 4x95</t>
  </si>
  <si>
    <t>00-000240</t>
  </si>
  <si>
    <t xml:space="preserve">КЛ-0,4кВ от 4 БКТП поз.84 до Автопарковка поз.   СИП 4х95  </t>
  </si>
  <si>
    <t>00-000241</t>
  </si>
  <si>
    <t xml:space="preserve">КЛ-0,4кВ от 4 БКТП поз.84 до ВРУ-2 ж/д поз.5   4 АВББШВ-4х95 </t>
  </si>
  <si>
    <t>00-000247</t>
  </si>
  <si>
    <t xml:space="preserve">КЛ-0,4кВ от 4 БКТП поз.84 до ВРУ-1 ж/д  поз.3 4 АВББШВ-4х185 </t>
  </si>
  <si>
    <t>00-000243</t>
  </si>
  <si>
    <t>КЛ-0,4кВ от 4 БКТП поз.84 до ВРУ-1 ж/д  поз.5 4 АВББШВ-4х95</t>
  </si>
  <si>
    <t>00-000244</t>
  </si>
  <si>
    <t xml:space="preserve">КЛ-0,4кВ от 4 БКТП поз.84 до ВРУ-2 ж/д поз.3 4 АВББШВ-4х185 </t>
  </si>
  <si>
    <t>00-000246</t>
  </si>
  <si>
    <t xml:space="preserve">КЛ-0,4кВ от 4 БКТП поз.84 до ВРУ-1 ж/д  поз.2 4 АВББШВ-4х95 </t>
  </si>
  <si>
    <t>00-000248</t>
  </si>
  <si>
    <t xml:space="preserve">КЛ-0,4кВ от 4 БКТП поз.84 до ВРУ-3 ж/д  поз.2 4 АВББШВ-4х95 </t>
  </si>
  <si>
    <t>00-000242</t>
  </si>
  <si>
    <t xml:space="preserve">КЛ-0,4кВ от 4 БКТП поз.84 до ВРУ-3 ж/д  поз.5    4 АВББШВ-4х95 </t>
  </si>
  <si>
    <t>00-000249</t>
  </si>
  <si>
    <t xml:space="preserve">КЛ-0,4кВ от 4 БКТП поз.84 до котельная  поз.112     4 АВББШВ-4х150    </t>
  </si>
  <si>
    <t>00-000250</t>
  </si>
  <si>
    <t xml:space="preserve">КЛ-0,4кВ от 4 БКТП поз.84 до Торгового центра поз.8      2 АВББШВ-4х95  </t>
  </si>
  <si>
    <t>00-000251</t>
  </si>
  <si>
    <t xml:space="preserve">КЛ-0,4кВ от 4БКТП поз.83 до ж/д ВРУ-1 поз.1  4 АВББШВ-4х95 </t>
  </si>
  <si>
    <t>00-000252</t>
  </si>
  <si>
    <t>КЛ-0,4кВ от ТП-1 до неж.помещ.ж/д поз.3 АВБбшВ 2(4х150)</t>
  </si>
  <si>
    <t>00-000258</t>
  </si>
  <si>
    <t xml:space="preserve">КЛ-0,4кВ от 4БКТП поз.83 до ж/д ВРУ-1  поз.4    4 АВББШВ-4х95 </t>
  </si>
  <si>
    <t>00-000253</t>
  </si>
  <si>
    <t xml:space="preserve">КЛ-0,4кВ от 4БКТП поз.83 до ж/д ВРУ-2 поз.4  4 АВББШВ-4х95 </t>
  </si>
  <si>
    <t>00-000255</t>
  </si>
  <si>
    <t xml:space="preserve">КЛ-0,4кВ от ВР№3 ж/д №4 до щита наружнего освещения        ВВГнг-LS 3*2,5    </t>
  </si>
  <si>
    <t>141 Стрелковой дивизии</t>
  </si>
  <si>
    <t>00-000257</t>
  </si>
  <si>
    <t>КЛ-0,4кВ от ТП-1 до неж.помещ.ж/д поз.3 АВБбшВ 2(4х95)</t>
  </si>
  <si>
    <t>00-000259</t>
  </si>
  <si>
    <t xml:space="preserve">КЛ-0,4кВ от4БКТП поз.20 до ВРУ ж.д. поз.10/2 4 АВББШВ-4х150 </t>
  </si>
  <si>
    <t>00-000266</t>
  </si>
  <si>
    <t xml:space="preserve">КЛ-0,4кВ от4БКТП поз.20 до ВРУ ж.д. поз.10/3 4 АВББШВ-4х150 </t>
  </si>
  <si>
    <t>00-000267</t>
  </si>
  <si>
    <t xml:space="preserve">КЛ-0,4кВ отБКТП до ВРУ-1 ж/д №4 Нежилое помещение  АВБбШв 4x120   </t>
  </si>
  <si>
    <t>00-000269</t>
  </si>
  <si>
    <t xml:space="preserve">КЛ-0,4кВ отБКТП до ВРУ-1 ж/д №4 подъезд №1 АВБбШв 4х150 </t>
  </si>
  <si>
    <t>00-000270</t>
  </si>
  <si>
    <t>КЛ-0,4кВ отБКТП до ВРУ-2 ж/д №4 подъезд №2 АВБбШв 4х150</t>
  </si>
  <si>
    <t>00-000271</t>
  </si>
  <si>
    <t xml:space="preserve">КЛ-0,4кВ отБКТП до ВРУ-3 ж/д №4 подъезд №3 АВБбШв 4х150 </t>
  </si>
  <si>
    <t>00-000272</t>
  </si>
  <si>
    <t xml:space="preserve">КЛ-0,4кВ АВБбШв 2х(4х35) </t>
  </si>
  <si>
    <t>бульвар Победы 50 а.</t>
  </si>
  <si>
    <t>00-000273</t>
  </si>
  <si>
    <t xml:space="preserve">КЛ-0,4кВот 2БКТП -поз.18(ТП-74ЭП)доВРУ-0,4 кВ .Фонтан АВБбшВ 4х120   </t>
  </si>
  <si>
    <t>00-000274</t>
  </si>
  <si>
    <t xml:space="preserve">КЛ-0,4кВот 2БКТП -поз.18(ТП-74ЭП)доВРУ-0,4кВ ж/дпоз.3/7  АВБбшВ 6(4х120)  </t>
  </si>
  <si>
    <t>00-000275</t>
  </si>
  <si>
    <t xml:space="preserve">КЛ-0,4кВот 2БКТП -поз.18(ТП-74ЭП)доВРУ-2-0,4кВж/дпоз.3/6 АВБбшВ 6(4х150)   </t>
  </si>
  <si>
    <t>00-000276</t>
  </si>
  <si>
    <t xml:space="preserve">КЛ-0,4кВот 2БКТП -поз.20(ТП-72ЭП)доВРУ-0,4 кВж/дпоз3/14 АВБбшВ 4(4х120)   </t>
  </si>
  <si>
    <t>00-000277</t>
  </si>
  <si>
    <t>КЛ-0,4кВот 2БКТП-поз.15(ТП-77ЭП)доВРУ 2-0,4кВсекция 2/6(офисы)АВБбшВ 2(4х150)</t>
  </si>
  <si>
    <t>00-000278</t>
  </si>
  <si>
    <t>КЛ-0,4кВот 2БКТП-поз.16(ТП-76ЭП)доВРУ -0,4кВ секция 2/7 АВБбшВ 6(4х120)</t>
  </si>
  <si>
    <t>00-000279</t>
  </si>
  <si>
    <t xml:space="preserve">КЛ-0,4кВот 2БКТП-поз.17(ТП-75ЭП)доВРУ-0,4 кВ ж/дпоз.3/1  АВБбшВ 4(4х120)   </t>
  </si>
  <si>
    <t>00-000281</t>
  </si>
  <si>
    <t xml:space="preserve">КЛ-0,4кВот 2БКТП-поз.18(ТП-74ЭП)доВРУ-0,4кВ ж/дпоз 3/4 АВБбшВ 6(4х120)  </t>
  </si>
  <si>
    <t>00-000282</t>
  </si>
  <si>
    <t>КЛ-0,4кВот 2БКТП-поз.20(ТП-72ЭП)доВРУ-0,4 кВнеж.пом.ж/д .поз3/12 АВБбшВ 2(4х150)</t>
  </si>
  <si>
    <t>00-000283</t>
  </si>
  <si>
    <t>КЛ-0,4кВот 2БКТП-поз.20(ТП-72ЭП)доВРУ-0,4кВ ж/дпоз3/12 АВБбшВ 6(4х150)</t>
  </si>
  <si>
    <t>00-000284</t>
  </si>
  <si>
    <t>КЛ-0,4кВот 2БКТП-поз.22(ТП-80ЭП)доВРУ-0.4кВ ж/д поз.1 АВБбшВ 6(4х150)</t>
  </si>
  <si>
    <t>ул.45 Стрелковой дивиз.259Д</t>
  </si>
  <si>
    <t>00-000285</t>
  </si>
  <si>
    <t>КЛ-0,4кВот 2БКТП-поз.22(ТП-80ЭП)доВРУ-0.4кВпарковкапоз.13 АВБбшВ 2(4х95)</t>
  </si>
  <si>
    <t>ул.45Стрелк.дивиз.259Д</t>
  </si>
  <si>
    <t>00-000286</t>
  </si>
  <si>
    <t xml:space="preserve">КЛ-0,4кВот ТП-1до неж.пом.ж/д поз.2 АВБбшВ 2(4х150)  </t>
  </si>
  <si>
    <t>00-000289</t>
  </si>
  <si>
    <t xml:space="preserve">КЛ-0,4кВот ТП-1ЭПдо ВРУ-1 ж.д 2АВББШВ4х120 </t>
  </si>
  <si>
    <t>00-000290</t>
  </si>
  <si>
    <t xml:space="preserve">КЛ-0,4кВот ТП-1ЭПдо ВРУ-2 ж.д 4АВББШВ4х150 </t>
  </si>
  <si>
    <t>00-000291</t>
  </si>
  <si>
    <t xml:space="preserve">КЛ-0,4кВот ТП-1ЭПдо ВРУ-3 ж.д 4АВББШВ4х120 </t>
  </si>
  <si>
    <t>00-000292</t>
  </si>
  <si>
    <t>КЛ-0,4кВот ТП-1ЭПдо ВРУ-3 ж.д 4АВББШВ4х70</t>
  </si>
  <si>
    <t>00-000293</t>
  </si>
  <si>
    <t xml:space="preserve">КЛ-0,4кВот ТП-1ЭПдо ВРУ-4 ж.д 2АВББШВ4х150 </t>
  </si>
  <si>
    <t>00-000294</t>
  </si>
  <si>
    <t>КЛ-0,4кВот ТП-1ЭПдо ВРУ-5 ж.д 2АВББШВ4х120</t>
  </si>
  <si>
    <t>00-000296</t>
  </si>
  <si>
    <t>КЛ-0,4кВот ТП-1ЭПдо ВРУ-5 ж.д 2АВББШВ4х150</t>
  </si>
  <si>
    <t>00-000297</t>
  </si>
  <si>
    <t xml:space="preserve">КЛ-0,4кВот ТП-1ЭПдо ВРУ-6 ж.д 2АВББШВ4х120 </t>
  </si>
  <si>
    <t>00-000298</t>
  </si>
  <si>
    <t xml:space="preserve">КЛ-0,4кВот ТП-1ЭПдо ВРУ-6 ж.д 2АВББШВ4х25 </t>
  </si>
  <si>
    <t>00-000299</t>
  </si>
  <si>
    <t>КЛ-0,4кВот2БКТП -поз.17(ТП-75ЭП)доВРУ-0,4кВ ж/дпоз.3/3  АВБбшВ 8(4х120)</t>
  </si>
  <si>
    <t>00-000300</t>
  </si>
  <si>
    <t xml:space="preserve">КЛ-0,4кВот2БКТП -поз.18(ТП-74ЭП)доВРУ-1-0,4 кВ ж/дпоз.3/6  АВБбшВ 6(4х150)  </t>
  </si>
  <si>
    <t>00-000301</t>
  </si>
  <si>
    <t xml:space="preserve">КЛ-0,4кВот2БКТП -поз.18(ТП-75ЭП)доВРУ-0,4кВ ПарковкаАВБбшВ 4(4х150)  </t>
  </si>
  <si>
    <t xml:space="preserve"> ул.Шишкова 140б </t>
  </si>
  <si>
    <t>00-000302</t>
  </si>
  <si>
    <t xml:space="preserve">КЛ-0,4кВот2БКТП-поз.16(ТП-76ЭП)доВРУ -0,4кВсекция 2/10 АВБбшВ 8(4х120)  </t>
  </si>
  <si>
    <t>00-000303</t>
  </si>
  <si>
    <t xml:space="preserve">КЛ-0,4кВот2БКТП-поз.18(ТП-74ЭП)доВРУ-0,4 кВж/д поз 3/5 АВБбшВ 8(4х120)   </t>
  </si>
  <si>
    <t>00-000306</t>
  </si>
  <si>
    <t xml:space="preserve">КЛ-0,4кВот2БКТП-поз.18(ТП-74ЭП)доВРУ-0,4кВнеж.пом.ж/дпоз.3/6  АВБбшВ 2(4х150)  </t>
  </si>
  <si>
    <t>00-000307</t>
  </si>
  <si>
    <t xml:space="preserve">КЛ-0,4кВот2БКТП-поз.19(ТП-73 ЭП) доВРУ-0,4кВ ж/д поз.3/11  АВБбшВ 6(4х120)   </t>
  </si>
  <si>
    <t xml:space="preserve">КЛ-0,4кВот2БКТП-поз.19(ТП-73 ЭП)доВРУ-0,4кВ ж/дпоз.3/9 АВБбшВ 4(4х120)  </t>
  </si>
  <si>
    <t>00-000309</t>
  </si>
  <si>
    <t>КЛ-0,4кВот2БКТП-поз.19(ТП-73ЭП)доВРУ-0,4кВнеж.пом.ж/дпоз.3/10поз. АВБбшВ2(4х70</t>
  </si>
  <si>
    <t>00-000310</t>
  </si>
  <si>
    <t xml:space="preserve">КЛ-0,4кВот2БКТП-поз.20(ТП-72ЭП)доВРУ-0,4кВ ж/дпоз 3/12 АВБбшВ 6(4х150)   </t>
  </si>
  <si>
    <t>00-000312</t>
  </si>
  <si>
    <t>КЛ-0,4кВот2БКТП-поз.23(ТП-79ЭП)доВРУ-0,4кВ ж/дпоз.7/2 АВБбшВ14(4х150)</t>
  </si>
  <si>
    <t>00-000315</t>
  </si>
  <si>
    <t xml:space="preserve">КЛ-0,4кВот2БКТП-поз.23(ТП-79ЭП)доВРУ-0,4кВж/дпоз.7/3 АВБбшВ 4(4х150) </t>
  </si>
  <si>
    <t>ул.45Стрелковойдивиз259Д</t>
  </si>
  <si>
    <t>00-000316</t>
  </si>
  <si>
    <t xml:space="preserve">КЛ-0,4кВот2БКТП-поз.23(ТП-79ЭП)доВРУ-0,4кВж/дпоз.8/1 АВБбшВ 4(4х150) </t>
  </si>
  <si>
    <t>00-000317</t>
  </si>
  <si>
    <t xml:space="preserve">КЛ-0.4 кВ ТП-1685 до ВРУ встр. пом.1 2АВББШВ 4x70 </t>
  </si>
  <si>
    <t>00-000320</t>
  </si>
  <si>
    <t xml:space="preserve">КЛ-0.4 кВ ТП-1685 до ВРУ-1 ж.д. 6АВББШВ 4x120 </t>
  </si>
  <si>
    <t>00-000324</t>
  </si>
  <si>
    <t>Кабельная линия 0,4кВ от ТП-114ЭП (поз.22) до ВРУ-0,4кВ ж.д. Московский пр-кт 189/3 (поз.11)</t>
  </si>
  <si>
    <t>Московский пр-т, 189/3</t>
  </si>
  <si>
    <t>БП-000465</t>
  </si>
  <si>
    <t>Кабельная линия 0,4кВ от ТП-109ЭП(поз.87) до ВРУ-0,4 ж.д. ул.Шидловского, 9 (поз.16)</t>
  </si>
  <si>
    <t>ул.Шидловского 9</t>
  </si>
  <si>
    <t>БП-000466</t>
  </si>
  <si>
    <t>Кабельная линия 0,4кВ от ТП-111ЭП(поз.78) до ВРУ-0,4кВ ж.д. ул.Романтическая,2</t>
  </si>
  <si>
    <t>БП-000444</t>
  </si>
  <si>
    <t>Кабельная линия 0,4кВ от ТП-115ЭП (поз.24) до ВРУ-0,4 Торгового Центра (поз.25)</t>
  </si>
  <si>
    <t>Московский пр-т 179</t>
  </si>
  <si>
    <t>БП-000450</t>
  </si>
  <si>
    <t>Кабельная линия 0,4кВ от РП-Новое Отрадное до ВРУ-0,4 кВ ж.д. Осиновая, 13 (поз.23)</t>
  </si>
  <si>
    <t>БП-000425</t>
  </si>
  <si>
    <t>КЛ 0,4кВ от ТП-111ЭП до ВРУ-0,4 ж.д. (поз.17)</t>
  </si>
  <si>
    <t>БП-000473</t>
  </si>
  <si>
    <t>Кабельная линия 0,4 кВ от ТП-110ЭП (поз.88) до ВРУ-0,кВ ж.д. Адмирала Чурсина, 10 (поз.18)</t>
  </si>
  <si>
    <t>ул. Чурсина</t>
  </si>
  <si>
    <t>БП-000458</t>
  </si>
  <si>
    <t>Кабельная линия 0,4кВ от ТП-108ЭП (поз.16) до ВРУ-0,4 котельной (поз.20)</t>
  </si>
  <si>
    <t>БП-000459</t>
  </si>
  <si>
    <t>Кабельная линия 0,4кВ от ТП-110ЭП (поз.88) до ВРУ-0,4кВ ж.д. Адмирала Чурсина, 12(поз.17)</t>
  </si>
  <si>
    <t>БП-000442</t>
  </si>
  <si>
    <t>Кабельная линия 0,4кВ о ТП-108ЭП(поз.16) до ВРУ-0,4 ж.д. (поз.9)</t>
  </si>
  <si>
    <t>БП-000443</t>
  </si>
  <si>
    <t>Кабельная линия 0,4кВ от ТП-110ЭП (поз.88) до ВРУ-0,4кВ ж.д. Адмирала Чурсина,(поз.21)</t>
  </si>
  <si>
    <t>БП-000441</t>
  </si>
  <si>
    <t>Кабельная линия 0,4кВ от ТП-109ЭП до ВРУ-0,4 ж.д. ул.Адмирала Чурсина, 14(поз.20)</t>
  </si>
  <si>
    <t>БП-000424</t>
  </si>
  <si>
    <t>Кабельная линия 0,4кВ от ТП-126ЭП поз.90 до ВРУ-0,4 ж.д. ул.Адмирала Чурсина, 18(поз.23) АВБШв 4*150</t>
  </si>
  <si>
    <t>БП-000486</t>
  </si>
  <si>
    <t xml:space="preserve">Кабельная линия 0,4кВ от РП-13ЭП до ВРУ-0,4 ж.д. ул.Ильюшина, 13 (поз.6) АВБШв 4*150 </t>
  </si>
  <si>
    <t>ул. Ильюшина, 13</t>
  </si>
  <si>
    <t>БП-000487</t>
  </si>
  <si>
    <t>Кабельная линия 0,4кВ от ТП-126ЭП поз.90 до ВРУ-0,4 ж.д. ул.проезд Пограничный, 9 (поз.25) АВБШв 4*150</t>
  </si>
  <si>
    <t>проезд Пограничный, 8</t>
  </si>
  <si>
    <t>БП-000477</t>
  </si>
  <si>
    <t>Кабельная линия 0,4кВ от ТП-109ЭП(поз.87) до ВРУ-0,4 ж.д. ул.Шидловского, 13 (поз.19)</t>
  </si>
  <si>
    <t>ул.Шидловского 13</t>
  </si>
  <si>
    <t>БП-000426</t>
  </si>
  <si>
    <t>Кабельная линия 0,4кВ от ТП-116 до ВРУ-0,4 ж.д. х. Ветряк (поз.7) АВБШв 4*150 АВБШв 4*120</t>
  </si>
  <si>
    <t>БП-000482</t>
  </si>
  <si>
    <t>Кабельная линия 0,4кВ от ТП-116ЭП поз.19 до ВРУ-0,4 ж.д. х. Ветряк (поз.6) АВБШв 4*150 АВБШв 4*95</t>
  </si>
  <si>
    <t>БП-000485</t>
  </si>
  <si>
    <t>Кабельная линия 0,4кВ Квартал №1 поз.17 АВБШв 4*150 АВБШв 4*185</t>
  </si>
  <si>
    <t>КЛ 0,4кВ МП, 179, ЖК ГринПарк, поз.12 (АВБШв-1 4/185-408м, АВБШв-1 4*150-754,8м)</t>
  </si>
  <si>
    <t>БП-000453</t>
  </si>
  <si>
    <t xml:space="preserve">КЛ 0,4кВ от ТП-113ЭП поз.23 до ВРУ-0,4 кВ ж.д. поз.13 АВБШв 4*185 </t>
  </si>
  <si>
    <t>БП-000480</t>
  </si>
  <si>
    <t>Сети электроснабжения 0,4 кВ от КТП-45ЭП до нежилого здания ул.Хользунова 4</t>
  </si>
  <si>
    <t>Хользунова, 4</t>
  </si>
  <si>
    <t>БП-000401</t>
  </si>
  <si>
    <t>КЛ-0,4кВ от ТП-118ЭП до ВРУ-0,4кВ ж.д. ул. Вл. Невского,25/11</t>
  </si>
  <si>
    <t>Вл.Невского 25А</t>
  </si>
  <si>
    <t>БП-000412</t>
  </si>
  <si>
    <t>Кабельная линия 0,4кВ от ТП-125ЭП(поз.76) до ВРУ-0,4кВ Д/с(поз.15)</t>
  </si>
  <si>
    <t>п. Отрадное, квартал №1, ул.Романтическая 1</t>
  </si>
  <si>
    <t>БП-000437</t>
  </si>
  <si>
    <t>Кабельная линия 0,4кВ от ТП-134ЭП(поз.74) до ВРУ-0,4кВ ж.д.(поз.16) АВБШв 4*120</t>
  </si>
  <si>
    <t>БП-000488</t>
  </si>
  <si>
    <t>КЛ-0,4 кВ от ТП-112ЭП до ВРУ-0,4 кВ ж.д. поз.24 АВБШв 4*150</t>
  </si>
  <si>
    <t>БП-000481</t>
  </si>
  <si>
    <t>Кабельная линия 0,4кВ от ТП-112ЭП (поз.80) до ВРУ-0,4кВ ж.д. ул. Родниковая, 5(поз.27)</t>
  </si>
  <si>
    <t>ЖК Новое Отрадное, ул.Родн</t>
  </si>
  <si>
    <t>БП-000461</t>
  </si>
  <si>
    <t>Кабель КЛ-0,4 кВ АВБбШв 4*150</t>
  </si>
  <si>
    <t>г. Воронеж, ул. Московский пр-т, 189/4</t>
  </si>
  <si>
    <t>БП-000494</t>
  </si>
  <si>
    <t>Кабель КЛ-0,4 кВ АВБбШв 4*185</t>
  </si>
  <si>
    <t xml:space="preserve">КЛ-0,4 кВ от ТП-111ЭП до ВРУ-0,4 кВ магазина по адресу Новоусм р-н, ЖК "Новое Отрадное" поз.21 </t>
  </si>
  <si>
    <t>Объект арендованных средств (КЛ-0,4 кВ)</t>
  </si>
  <si>
    <t>Кабель КЛ-0,4 кВ АВБбШв 4*120</t>
  </si>
  <si>
    <t>г. Воронеж, ЖК "Озерки" поз. 12, 14, 15</t>
  </si>
  <si>
    <t>г. Воронеж, ЖК "Озерки" поз. 11</t>
  </si>
  <si>
    <t>г. Воронеж, ул. Московский пр-т, 205</t>
  </si>
  <si>
    <t>Кабель КЛ-0,4 кВ ВБбШв 4*185</t>
  </si>
  <si>
    <t>Кабель  АВБбШв 4*150 (1430м)</t>
  </si>
  <si>
    <t>Кабель  АВБбШв 4*120 (100м)</t>
  </si>
  <si>
    <t>г. Воронеж, ул. 45 Стрелковой дивизии 251</t>
  </si>
  <si>
    <t>Кабель  АВБбШв 4*120 (1500м)</t>
  </si>
  <si>
    <t>Кабель  АВБбШв 4*120 (286м)</t>
  </si>
  <si>
    <t>г. Воронеж, ул. Моисеева, 9Б</t>
  </si>
  <si>
    <t>Кабель  АВБбШв 4*185 (320м)</t>
  </si>
  <si>
    <t>г. Воронеж, пл.Ленина 6</t>
  </si>
  <si>
    <t>Кабель  АВБбШв 4*240 (320м)</t>
  </si>
  <si>
    <t>Кабель  АВБбШв 4*150 (560м)</t>
  </si>
  <si>
    <t>г. Воронеж, ул Шидловского 11</t>
  </si>
  <si>
    <t>Кабель  АВБбШв 4*185 (310м)</t>
  </si>
  <si>
    <t>Кабель  АВБбШв 4*120 (1240м)</t>
  </si>
  <si>
    <t>Кабель  АВБбШв 4*120 (1720м)</t>
  </si>
  <si>
    <t>г.Воронеж ЖК Озерки</t>
  </si>
  <si>
    <t>Кабель  АВБбШв 4*185 (120м)</t>
  </si>
  <si>
    <t>Кабель  АВБбШв 4*150 (570м)</t>
  </si>
  <si>
    <t>Кабель  АВБбШв 4*120 (620м)</t>
  </si>
  <si>
    <t>Кабель  АВБбШв 4*120 (576м)</t>
  </si>
  <si>
    <t>Кабель  АВБбШв 4*185 (186м)</t>
  </si>
  <si>
    <t>Кабель  АВБбШв 4*150 (690м)</t>
  </si>
  <si>
    <t>Кабель  АВБбШв 4*70 (77м)</t>
  </si>
  <si>
    <t>Воронежская обл. Рамонский р-он, Семилукское лесничество, урочище "Подгоренская дача"</t>
  </si>
  <si>
    <t>Кабель  АВБбШв 4*150 (880м)</t>
  </si>
  <si>
    <t>г.Воронеж ЖК Озерки поз 22</t>
  </si>
  <si>
    <t>Кабель  АВБбШв 4*120 (1680м)</t>
  </si>
  <si>
    <t>г.Воронеж ул. Жемчужная 6Б</t>
  </si>
  <si>
    <t>Кабель  АВБбШв 4*16 (80м)КНС</t>
  </si>
  <si>
    <t>Кабель  АВБбШв 4*95 (760м)</t>
  </si>
  <si>
    <t>г.Воронеж ЖК Задонье парк поз.№3</t>
  </si>
  <si>
    <t>Кабель  АВБбШв 4*120 (1300м)</t>
  </si>
  <si>
    <t>Кабель  АВБбШв 4*150 (750м)</t>
  </si>
  <si>
    <t>г.Воронеж ЖК Озерки поз 26</t>
  </si>
  <si>
    <t>Количество цепей на опоре</t>
  </si>
  <si>
    <t>Всего</t>
  </si>
  <si>
    <t>КЛ-110кВ от ПС220кВ Кировская до ПС 100/10 Озерки</t>
  </si>
  <si>
    <t>Шидловского, Ильюшина</t>
  </si>
  <si>
    <t>Объект  (ПС 10 кВ (РП))</t>
  </si>
  <si>
    <t>Объект основных средств (КЛ-110 кВ)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</si>
</sst>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  <border>
      <left style="thin">
        <color rgb="FFACC8BD"/>
      </left>
      <right/>
      <top style="thin">
        <color rgb="FFACC8BD"/>
      </top>
      <bottom/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0" fillId="0" borderId="0" xfId="0" applyFill="1"/>
    <xf numFmtId="2" fontId="1" fillId="0" borderId="5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1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2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1" fillId="2" borderId="1" xfId="0" applyNumberFormat="1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9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6" xfId="1" xr:uid="{32C312FC-1D5A-4577-BE26-0134D76AC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"/>
  <sheetViews>
    <sheetView workbookViewId="0">
      <selection activeCell="N5" sqref="N5"/>
    </sheetView>
  </sheetViews>
  <sheetFormatPr defaultRowHeight="15" x14ac:dyDescent="0.25"/>
  <cols>
    <col min="2" max="2" width="13.140625" customWidth="1"/>
    <col min="5" max="5" width="12.42578125" customWidth="1"/>
    <col min="6" max="6" width="11.28515625" customWidth="1"/>
  </cols>
  <sheetData>
    <row r="3" spans="1:7" ht="105" x14ac:dyDescent="0.25">
      <c r="A3" s="9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11"/>
      <c r="G3" s="1" t="s">
        <v>5</v>
      </c>
    </row>
    <row r="4" spans="1:7" ht="30" x14ac:dyDescent="0.25">
      <c r="A4" s="9"/>
      <c r="B4" s="9"/>
      <c r="C4" s="9"/>
      <c r="D4" s="9"/>
      <c r="E4" s="1" t="s">
        <v>6</v>
      </c>
      <c r="F4" s="1" t="s">
        <v>7</v>
      </c>
      <c r="G4" s="1" t="s">
        <v>8</v>
      </c>
    </row>
    <row r="5" spans="1:7" ht="72" x14ac:dyDescent="0.25">
      <c r="A5" s="2">
        <v>1</v>
      </c>
      <c r="B5" s="3" t="s">
        <v>9</v>
      </c>
      <c r="C5" s="4" t="s">
        <v>10</v>
      </c>
      <c r="D5" s="12" t="s">
        <v>11</v>
      </c>
      <c r="E5" s="5">
        <v>3</v>
      </c>
      <c r="F5" s="5">
        <v>16</v>
      </c>
      <c r="G5" s="5">
        <v>48</v>
      </c>
    </row>
  </sheetData>
  <mergeCells count="5">
    <mergeCell ref="A3:A4"/>
    <mergeCell ref="B3:B4"/>
    <mergeCell ref="C3:C4"/>
    <mergeCell ref="D3:D4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208B-A5EF-42C4-AB51-40F8089CD587}">
  <dimension ref="A3:K97"/>
  <sheetViews>
    <sheetView workbookViewId="0">
      <selection activeCell="J12" sqref="J12"/>
    </sheetView>
  </sheetViews>
  <sheetFormatPr defaultRowHeight="15" x14ac:dyDescent="0.25"/>
  <cols>
    <col min="1" max="1" width="9.140625" style="60"/>
    <col min="2" max="2" width="50.85546875" style="15" customWidth="1"/>
    <col min="3" max="3" width="44.140625" style="15" customWidth="1"/>
    <col min="4" max="4" width="10.7109375" style="15" customWidth="1"/>
    <col min="5" max="5" width="15" style="15" customWidth="1"/>
    <col min="6" max="6" width="11.5703125" style="15" customWidth="1"/>
    <col min="7" max="7" width="10.7109375" style="15" customWidth="1"/>
    <col min="8" max="8" width="15.7109375" style="15" customWidth="1"/>
    <col min="9" max="9" width="12.7109375" style="15" customWidth="1"/>
    <col min="10" max="10" width="11.7109375" style="15" customWidth="1"/>
    <col min="11" max="11" width="14" style="15" customWidth="1"/>
    <col min="12" max="16384" width="9.140625" style="15"/>
  </cols>
  <sheetData>
    <row r="3" spans="1:8" ht="60" x14ac:dyDescent="0.25">
      <c r="A3" s="13" t="s">
        <v>0</v>
      </c>
      <c r="B3" s="13" t="s">
        <v>12</v>
      </c>
      <c r="C3" s="13" t="s">
        <v>2</v>
      </c>
      <c r="D3" s="13" t="s">
        <v>3</v>
      </c>
      <c r="E3" s="14" t="s">
        <v>13</v>
      </c>
      <c r="F3" s="13" t="s">
        <v>4</v>
      </c>
      <c r="G3" s="13"/>
      <c r="H3" s="17" t="s">
        <v>5</v>
      </c>
    </row>
    <row r="4" spans="1:8" ht="30" x14ac:dyDescent="0.25">
      <c r="A4" s="13"/>
      <c r="B4" s="13"/>
      <c r="C4" s="13"/>
      <c r="D4" s="13"/>
      <c r="E4" s="16"/>
      <c r="F4" s="17" t="s">
        <v>6</v>
      </c>
      <c r="G4" s="17" t="s">
        <v>14</v>
      </c>
      <c r="H4" s="17" t="s">
        <v>15</v>
      </c>
    </row>
    <row r="5" spans="1:8" x14ac:dyDescent="0.25">
      <c r="A5" s="57">
        <v>1</v>
      </c>
      <c r="B5" s="19" t="s">
        <v>16</v>
      </c>
      <c r="C5" s="18" t="s">
        <v>17</v>
      </c>
      <c r="D5" s="18" t="s">
        <v>18</v>
      </c>
      <c r="E5" s="18"/>
      <c r="F5" s="18">
        <v>2</v>
      </c>
      <c r="G5" s="18">
        <v>1000</v>
      </c>
      <c r="H5" s="18">
        <v>2000</v>
      </c>
    </row>
    <row r="6" spans="1:8" x14ac:dyDescent="0.25">
      <c r="A6" s="57">
        <v>2</v>
      </c>
      <c r="B6" s="18" t="s">
        <v>19</v>
      </c>
      <c r="C6" s="18" t="s">
        <v>20</v>
      </c>
      <c r="D6" s="18" t="s">
        <v>21</v>
      </c>
      <c r="E6" s="18"/>
      <c r="F6" s="18">
        <v>2</v>
      </c>
      <c r="G6" s="18">
        <v>630</v>
      </c>
      <c r="H6" s="18">
        <v>1260</v>
      </c>
    </row>
    <row r="7" spans="1:8" x14ac:dyDescent="0.25">
      <c r="A7" s="57">
        <v>3</v>
      </c>
      <c r="B7" s="18" t="s">
        <v>22</v>
      </c>
      <c r="C7" s="18" t="s">
        <v>23</v>
      </c>
      <c r="D7" s="18" t="s">
        <v>24</v>
      </c>
      <c r="E7" s="18"/>
      <c r="F7" s="18">
        <v>2</v>
      </c>
      <c r="G7" s="18">
        <v>630</v>
      </c>
      <c r="H7" s="18">
        <v>1260</v>
      </c>
    </row>
    <row r="8" spans="1:8" x14ac:dyDescent="0.25">
      <c r="A8" s="57">
        <v>4</v>
      </c>
      <c r="B8" s="18" t="s">
        <v>25</v>
      </c>
      <c r="C8" s="18" t="s">
        <v>26</v>
      </c>
      <c r="D8" s="18" t="s">
        <v>27</v>
      </c>
      <c r="E8" s="18"/>
      <c r="F8" s="18">
        <v>2</v>
      </c>
      <c r="G8" s="18">
        <v>1000</v>
      </c>
      <c r="H8" s="18">
        <v>2000</v>
      </c>
    </row>
    <row r="9" spans="1:8" x14ac:dyDescent="0.25">
      <c r="A9" s="57">
        <v>5</v>
      </c>
      <c r="B9" s="18" t="s">
        <v>28</v>
      </c>
      <c r="C9" s="18" t="s">
        <v>29</v>
      </c>
      <c r="D9" s="18" t="s">
        <v>30</v>
      </c>
      <c r="E9" s="18"/>
      <c r="F9" s="18">
        <v>2</v>
      </c>
      <c r="G9" s="18">
        <v>630</v>
      </c>
      <c r="H9" s="18">
        <v>1260</v>
      </c>
    </row>
    <row r="10" spans="1:8" x14ac:dyDescent="0.25">
      <c r="A10" s="57">
        <v>6</v>
      </c>
      <c r="B10" s="18" t="s">
        <v>31</v>
      </c>
      <c r="C10" s="18" t="s">
        <v>32</v>
      </c>
      <c r="D10" s="18" t="s">
        <v>33</v>
      </c>
      <c r="E10" s="18"/>
      <c r="F10" s="18">
        <v>2</v>
      </c>
      <c r="G10" s="18">
        <v>630</v>
      </c>
      <c r="H10" s="18">
        <v>1260</v>
      </c>
    </row>
    <row r="11" spans="1:8" x14ac:dyDescent="0.25">
      <c r="A11" s="57">
        <v>7</v>
      </c>
      <c r="B11" s="18" t="s">
        <v>34</v>
      </c>
      <c r="C11" s="18" t="s">
        <v>32</v>
      </c>
      <c r="D11" s="18" t="s">
        <v>35</v>
      </c>
      <c r="E11" s="18"/>
      <c r="F11" s="18">
        <v>2</v>
      </c>
      <c r="G11" s="18">
        <v>1000</v>
      </c>
      <c r="H11" s="18">
        <v>2000</v>
      </c>
    </row>
    <row r="12" spans="1:8" x14ac:dyDescent="0.25">
      <c r="A12" s="57">
        <v>8</v>
      </c>
      <c r="B12" s="18" t="s">
        <v>36</v>
      </c>
      <c r="C12" s="18" t="s">
        <v>37</v>
      </c>
      <c r="D12" s="18" t="s">
        <v>38</v>
      </c>
      <c r="E12" s="18"/>
      <c r="F12" s="18">
        <v>2</v>
      </c>
      <c r="G12" s="18">
        <v>1000</v>
      </c>
      <c r="H12" s="18">
        <v>2000</v>
      </c>
    </row>
    <row r="13" spans="1:8" x14ac:dyDescent="0.25">
      <c r="A13" s="57">
        <v>9</v>
      </c>
      <c r="B13" s="18" t="s">
        <v>39</v>
      </c>
      <c r="C13" s="18" t="s">
        <v>37</v>
      </c>
      <c r="D13" s="18" t="s">
        <v>40</v>
      </c>
      <c r="E13" s="18"/>
      <c r="F13" s="18">
        <v>2</v>
      </c>
      <c r="G13" s="18">
        <v>1000</v>
      </c>
      <c r="H13" s="18">
        <v>2000</v>
      </c>
    </row>
    <row r="14" spans="1:8" x14ac:dyDescent="0.25">
      <c r="A14" s="57">
        <v>10</v>
      </c>
      <c r="B14" s="18" t="s">
        <v>41</v>
      </c>
      <c r="C14" s="18" t="s">
        <v>42</v>
      </c>
      <c r="D14" s="18" t="s">
        <v>43</v>
      </c>
      <c r="E14" s="18"/>
      <c r="F14" s="18">
        <v>2</v>
      </c>
      <c r="G14" s="18">
        <v>1000</v>
      </c>
      <c r="H14" s="18">
        <v>2000</v>
      </c>
    </row>
    <row r="15" spans="1:8" x14ac:dyDescent="0.25">
      <c r="A15" s="57">
        <v>11</v>
      </c>
      <c r="B15" s="18" t="s">
        <v>44</v>
      </c>
      <c r="C15" s="18" t="s">
        <v>45</v>
      </c>
      <c r="D15" s="18" t="s">
        <v>46</v>
      </c>
      <c r="E15" s="18"/>
      <c r="F15" s="18">
        <v>2</v>
      </c>
      <c r="G15" s="18">
        <v>630</v>
      </c>
      <c r="H15" s="18">
        <v>1260</v>
      </c>
    </row>
    <row r="16" spans="1:8" x14ac:dyDescent="0.25">
      <c r="A16" s="57">
        <v>12</v>
      </c>
      <c r="B16" s="18" t="s">
        <v>47</v>
      </c>
      <c r="C16" s="18" t="s">
        <v>48</v>
      </c>
      <c r="D16" s="18" t="s">
        <v>49</v>
      </c>
      <c r="E16" s="18"/>
      <c r="F16" s="18">
        <v>2</v>
      </c>
      <c r="G16" s="18">
        <v>630</v>
      </c>
      <c r="H16" s="18">
        <v>1260</v>
      </c>
    </row>
    <row r="17" spans="1:8" x14ac:dyDescent="0.25">
      <c r="A17" s="57">
        <v>13</v>
      </c>
      <c r="B17" s="19" t="s">
        <v>50</v>
      </c>
      <c r="C17" s="18" t="s">
        <v>51</v>
      </c>
      <c r="D17" s="18" t="s">
        <v>52</v>
      </c>
      <c r="E17" s="18"/>
      <c r="F17" s="18">
        <v>2</v>
      </c>
      <c r="G17" s="18">
        <v>1000</v>
      </c>
      <c r="H17" s="18">
        <v>2000</v>
      </c>
    </row>
    <row r="18" spans="1:8" x14ac:dyDescent="0.25">
      <c r="A18" s="57">
        <v>14</v>
      </c>
      <c r="B18" s="18" t="s">
        <v>53</v>
      </c>
      <c r="C18" s="18" t="s">
        <v>42</v>
      </c>
      <c r="D18" s="18" t="s">
        <v>54</v>
      </c>
      <c r="E18" s="18"/>
      <c r="F18" s="18">
        <v>2</v>
      </c>
      <c r="G18" s="18">
        <v>630</v>
      </c>
      <c r="H18" s="18">
        <v>1260</v>
      </c>
    </row>
    <row r="19" spans="1:8" x14ac:dyDescent="0.25">
      <c r="A19" s="57">
        <v>15</v>
      </c>
      <c r="B19" s="18" t="s">
        <v>55</v>
      </c>
      <c r="C19" s="18" t="s">
        <v>42</v>
      </c>
      <c r="D19" s="18" t="s">
        <v>56</v>
      </c>
      <c r="E19" s="18"/>
      <c r="F19" s="18">
        <v>2</v>
      </c>
      <c r="G19" s="18">
        <v>630</v>
      </c>
      <c r="H19" s="18">
        <v>1260</v>
      </c>
    </row>
    <row r="20" spans="1:8" x14ac:dyDescent="0.25">
      <c r="A20" s="57">
        <v>16</v>
      </c>
      <c r="B20" s="18" t="s">
        <v>57</v>
      </c>
      <c r="C20" s="18" t="s">
        <v>42</v>
      </c>
      <c r="D20" s="18" t="s">
        <v>58</v>
      </c>
      <c r="E20" s="18"/>
      <c r="F20" s="18">
        <v>2</v>
      </c>
      <c r="G20" s="18">
        <v>630</v>
      </c>
      <c r="H20" s="18">
        <v>1260</v>
      </c>
    </row>
    <row r="21" spans="1:8" x14ac:dyDescent="0.25">
      <c r="A21" s="57">
        <v>17</v>
      </c>
      <c r="B21" s="18" t="s">
        <v>59</v>
      </c>
      <c r="C21" s="18" t="s">
        <v>42</v>
      </c>
      <c r="D21" s="18" t="s">
        <v>60</v>
      </c>
      <c r="E21" s="18"/>
      <c r="F21" s="18">
        <v>2</v>
      </c>
      <c r="G21" s="18">
        <v>1000</v>
      </c>
      <c r="H21" s="18">
        <v>2000</v>
      </c>
    </row>
    <row r="22" spans="1:8" x14ac:dyDescent="0.25">
      <c r="A22" s="57">
        <v>18</v>
      </c>
      <c r="B22" s="18" t="s">
        <v>61</v>
      </c>
      <c r="C22" s="18" t="s">
        <v>42</v>
      </c>
      <c r="D22" s="18" t="s">
        <v>62</v>
      </c>
      <c r="E22" s="18"/>
      <c r="F22" s="18">
        <v>2</v>
      </c>
      <c r="G22" s="18">
        <v>1000</v>
      </c>
      <c r="H22" s="18">
        <v>2000</v>
      </c>
    </row>
    <row r="23" spans="1:8" x14ac:dyDescent="0.25">
      <c r="A23" s="57">
        <v>19</v>
      </c>
      <c r="B23" s="18" t="s">
        <v>63</v>
      </c>
      <c r="C23" s="18" t="s">
        <v>42</v>
      </c>
      <c r="D23" s="18" t="s">
        <v>64</v>
      </c>
      <c r="E23" s="18"/>
      <c r="F23" s="18">
        <v>2</v>
      </c>
      <c r="G23" s="18">
        <v>630</v>
      </c>
      <c r="H23" s="18">
        <v>1260</v>
      </c>
    </row>
    <row r="24" spans="1:8" x14ac:dyDescent="0.25">
      <c r="A24" s="57">
        <v>20</v>
      </c>
      <c r="B24" s="18" t="s">
        <v>65</v>
      </c>
      <c r="C24" s="18" t="s">
        <v>42</v>
      </c>
      <c r="D24" s="18" t="s">
        <v>66</v>
      </c>
      <c r="E24" s="18"/>
      <c r="F24" s="18">
        <v>2</v>
      </c>
      <c r="G24" s="18">
        <v>1000</v>
      </c>
      <c r="H24" s="18">
        <v>2000</v>
      </c>
    </row>
    <row r="25" spans="1:8" x14ac:dyDescent="0.25">
      <c r="A25" s="57">
        <v>21</v>
      </c>
      <c r="B25" s="18" t="s">
        <v>67</v>
      </c>
      <c r="C25" s="18" t="s">
        <v>68</v>
      </c>
      <c r="D25" s="18" t="s">
        <v>69</v>
      </c>
      <c r="E25" s="18"/>
      <c r="F25" s="18">
        <v>2</v>
      </c>
      <c r="G25" s="18">
        <v>1000</v>
      </c>
      <c r="H25" s="18">
        <v>2000</v>
      </c>
    </row>
    <row r="26" spans="1:8" x14ac:dyDescent="0.25">
      <c r="A26" s="57">
        <v>22</v>
      </c>
      <c r="B26" s="18" t="s">
        <v>70</v>
      </c>
      <c r="C26" s="18" t="s">
        <v>68</v>
      </c>
      <c r="D26" s="18" t="s">
        <v>71</v>
      </c>
      <c r="E26" s="18"/>
      <c r="F26" s="18">
        <v>2</v>
      </c>
      <c r="G26" s="18">
        <v>1000</v>
      </c>
      <c r="H26" s="18">
        <v>2000</v>
      </c>
    </row>
    <row r="27" spans="1:8" x14ac:dyDescent="0.25">
      <c r="A27" s="57">
        <v>23</v>
      </c>
      <c r="B27" s="19" t="s">
        <v>72</v>
      </c>
      <c r="C27" s="18" t="s">
        <v>73</v>
      </c>
      <c r="D27" s="18" t="s">
        <v>74</v>
      </c>
      <c r="E27" s="18"/>
      <c r="F27" s="18">
        <v>2</v>
      </c>
      <c r="G27" s="18">
        <v>630</v>
      </c>
      <c r="H27" s="18">
        <v>1260</v>
      </c>
    </row>
    <row r="28" spans="1:8" x14ac:dyDescent="0.25">
      <c r="A28" s="57">
        <v>24</v>
      </c>
      <c r="B28" s="19" t="s">
        <v>75</v>
      </c>
      <c r="C28" s="18" t="s">
        <v>73</v>
      </c>
      <c r="D28" s="18" t="s">
        <v>76</v>
      </c>
      <c r="E28" s="18"/>
      <c r="F28" s="18">
        <v>2</v>
      </c>
      <c r="G28" s="18">
        <v>630</v>
      </c>
      <c r="H28" s="18">
        <v>1260</v>
      </c>
    </row>
    <row r="29" spans="1:8" x14ac:dyDescent="0.25">
      <c r="A29" s="57">
        <v>25</v>
      </c>
      <c r="B29" s="19" t="s">
        <v>77</v>
      </c>
      <c r="C29" s="18" t="s">
        <v>73</v>
      </c>
      <c r="D29" s="18" t="s">
        <v>78</v>
      </c>
      <c r="E29" s="18"/>
      <c r="F29" s="18">
        <v>2</v>
      </c>
      <c r="G29" s="18">
        <v>1000</v>
      </c>
      <c r="H29" s="18">
        <v>2000</v>
      </c>
    </row>
    <row r="30" spans="1:8" x14ac:dyDescent="0.25">
      <c r="A30" s="57">
        <v>26</v>
      </c>
      <c r="B30" s="19" t="s">
        <v>79</v>
      </c>
      <c r="C30" s="18" t="s">
        <v>73</v>
      </c>
      <c r="D30" s="18" t="s">
        <v>80</v>
      </c>
      <c r="E30" s="18"/>
      <c r="F30" s="18">
        <v>2</v>
      </c>
      <c r="G30" s="18">
        <v>1000</v>
      </c>
      <c r="H30" s="18">
        <v>2000</v>
      </c>
    </row>
    <row r="31" spans="1:8" x14ac:dyDescent="0.25">
      <c r="A31" s="57">
        <v>27</v>
      </c>
      <c r="B31" s="19" t="s">
        <v>81</v>
      </c>
      <c r="C31" s="18" t="s">
        <v>82</v>
      </c>
      <c r="D31" s="18" t="s">
        <v>83</v>
      </c>
      <c r="E31" s="18"/>
      <c r="F31" s="18">
        <v>2</v>
      </c>
      <c r="G31" s="18">
        <v>1000</v>
      </c>
      <c r="H31" s="18">
        <v>2000</v>
      </c>
    </row>
    <row r="32" spans="1:8" x14ac:dyDescent="0.25">
      <c r="A32" s="57">
        <v>28</v>
      </c>
      <c r="B32" s="19" t="s">
        <v>84</v>
      </c>
      <c r="C32" s="18" t="s">
        <v>68</v>
      </c>
      <c r="D32" s="18" t="s">
        <v>85</v>
      </c>
      <c r="E32" s="18"/>
      <c r="F32" s="18">
        <v>2</v>
      </c>
      <c r="G32" s="18">
        <v>400</v>
      </c>
      <c r="H32" s="18">
        <v>800</v>
      </c>
    </row>
    <row r="33" spans="1:8" x14ac:dyDescent="0.25">
      <c r="A33" s="57">
        <v>29</v>
      </c>
      <c r="B33" s="19" t="s">
        <v>86</v>
      </c>
      <c r="C33" s="18" t="s">
        <v>68</v>
      </c>
      <c r="D33" s="18" t="s">
        <v>87</v>
      </c>
      <c r="E33" s="18"/>
      <c r="F33" s="18">
        <v>2</v>
      </c>
      <c r="G33" s="18">
        <v>1000</v>
      </c>
      <c r="H33" s="18">
        <v>2000</v>
      </c>
    </row>
    <row r="34" spans="1:8" x14ac:dyDescent="0.25">
      <c r="A34" s="57">
        <v>30</v>
      </c>
      <c r="B34" s="19" t="s">
        <v>88</v>
      </c>
      <c r="C34" s="18" t="s">
        <v>68</v>
      </c>
      <c r="D34" s="18" t="s">
        <v>89</v>
      </c>
      <c r="E34" s="18"/>
      <c r="F34" s="18">
        <v>2</v>
      </c>
      <c r="G34" s="18">
        <v>1000</v>
      </c>
      <c r="H34" s="18">
        <v>2000</v>
      </c>
    </row>
    <row r="35" spans="1:8" x14ac:dyDescent="0.25">
      <c r="A35" s="57">
        <v>31</v>
      </c>
      <c r="B35" s="19" t="s">
        <v>90</v>
      </c>
      <c r="C35" s="18" t="s">
        <v>91</v>
      </c>
      <c r="D35" s="18" t="s">
        <v>92</v>
      </c>
      <c r="E35" s="18"/>
      <c r="F35" s="18">
        <v>4</v>
      </c>
      <c r="G35" s="18">
        <v>630</v>
      </c>
      <c r="H35" s="18">
        <v>2520</v>
      </c>
    </row>
    <row r="36" spans="1:8" x14ac:dyDescent="0.25">
      <c r="A36" s="57">
        <v>32</v>
      </c>
      <c r="B36" s="19" t="s">
        <v>93</v>
      </c>
      <c r="C36" s="18" t="s">
        <v>94</v>
      </c>
      <c r="D36" s="18" t="s">
        <v>95</v>
      </c>
      <c r="E36" s="18"/>
      <c r="F36" s="18">
        <v>4</v>
      </c>
      <c r="G36" s="18">
        <v>630</v>
      </c>
      <c r="H36" s="18">
        <v>2520</v>
      </c>
    </row>
    <row r="37" spans="1:8" x14ac:dyDescent="0.25">
      <c r="A37" s="58">
        <v>33</v>
      </c>
      <c r="B37" s="20" t="s">
        <v>96</v>
      </c>
      <c r="C37" s="21" t="s">
        <v>97</v>
      </c>
      <c r="D37" s="21" t="s">
        <v>98</v>
      </c>
      <c r="E37" s="22"/>
      <c r="F37" s="18">
        <v>2</v>
      </c>
      <c r="G37" s="18">
        <v>630</v>
      </c>
      <c r="H37" s="23">
        <v>2060</v>
      </c>
    </row>
    <row r="38" spans="1:8" x14ac:dyDescent="0.25">
      <c r="A38" s="59"/>
      <c r="B38" s="24"/>
      <c r="C38" s="25"/>
      <c r="D38" s="25"/>
      <c r="E38" s="26"/>
      <c r="F38" s="18">
        <v>2</v>
      </c>
      <c r="G38" s="18">
        <v>400</v>
      </c>
      <c r="H38" s="27"/>
    </row>
    <row r="39" spans="1:8" x14ac:dyDescent="0.25">
      <c r="A39" s="57">
        <v>34</v>
      </c>
      <c r="B39" s="18" t="s">
        <v>99</v>
      </c>
      <c r="C39" s="18" t="s">
        <v>94</v>
      </c>
      <c r="D39" s="18" t="s">
        <v>100</v>
      </c>
      <c r="E39" s="18"/>
      <c r="F39" s="18">
        <v>2</v>
      </c>
      <c r="G39" s="18">
        <v>1000</v>
      </c>
      <c r="H39" s="18">
        <v>2000</v>
      </c>
    </row>
    <row r="40" spans="1:8" x14ac:dyDescent="0.25">
      <c r="A40" s="57">
        <v>35</v>
      </c>
      <c r="B40" s="18" t="s">
        <v>101</v>
      </c>
      <c r="C40" s="18" t="s">
        <v>102</v>
      </c>
      <c r="D40" s="18" t="s">
        <v>103</v>
      </c>
      <c r="E40" s="18"/>
      <c r="F40" s="18">
        <v>4</v>
      </c>
      <c r="G40" s="18">
        <v>1000</v>
      </c>
      <c r="H40" s="18">
        <v>4000</v>
      </c>
    </row>
    <row r="41" spans="1:8" x14ac:dyDescent="0.25">
      <c r="A41" s="57">
        <v>36</v>
      </c>
      <c r="B41" s="18" t="s">
        <v>104</v>
      </c>
      <c r="C41" s="18" t="s">
        <v>105</v>
      </c>
      <c r="D41" s="18" t="s">
        <v>106</v>
      </c>
      <c r="E41" s="18"/>
      <c r="F41" s="18">
        <v>2</v>
      </c>
      <c r="G41" s="18">
        <v>630</v>
      </c>
      <c r="H41" s="18">
        <v>1260</v>
      </c>
    </row>
    <row r="42" spans="1:8" x14ac:dyDescent="0.25">
      <c r="A42" s="57">
        <v>37</v>
      </c>
      <c r="B42" s="18" t="s">
        <v>107</v>
      </c>
      <c r="C42" s="18" t="s">
        <v>42</v>
      </c>
      <c r="D42" s="18" t="s">
        <v>108</v>
      </c>
      <c r="E42" s="18"/>
      <c r="F42" s="18">
        <v>2</v>
      </c>
      <c r="G42" s="18">
        <v>630</v>
      </c>
      <c r="H42" s="18">
        <v>1260</v>
      </c>
    </row>
    <row r="43" spans="1:8" x14ac:dyDescent="0.25">
      <c r="A43" s="57">
        <v>38</v>
      </c>
      <c r="B43" s="18" t="s">
        <v>109</v>
      </c>
      <c r="C43" s="18" t="s">
        <v>110</v>
      </c>
      <c r="D43" s="18" t="s">
        <v>111</v>
      </c>
      <c r="E43" s="18"/>
      <c r="F43" s="18">
        <v>2</v>
      </c>
      <c r="G43" s="18">
        <v>1000</v>
      </c>
      <c r="H43" s="18">
        <v>2000</v>
      </c>
    </row>
    <row r="44" spans="1:8" x14ac:dyDescent="0.25">
      <c r="A44" s="57">
        <v>39</v>
      </c>
      <c r="B44" s="18" t="s">
        <v>112</v>
      </c>
      <c r="C44" s="18" t="s">
        <v>113</v>
      </c>
      <c r="D44" s="18" t="s">
        <v>114</v>
      </c>
      <c r="E44" s="18"/>
      <c r="F44" s="18">
        <v>2</v>
      </c>
      <c r="G44" s="18">
        <v>1000</v>
      </c>
      <c r="H44" s="18">
        <v>2000</v>
      </c>
    </row>
    <row r="45" spans="1:8" x14ac:dyDescent="0.25">
      <c r="A45" s="57">
        <v>40</v>
      </c>
      <c r="B45" s="18" t="s">
        <v>115</v>
      </c>
      <c r="C45" s="18" t="s">
        <v>113</v>
      </c>
      <c r="D45" s="18" t="s">
        <v>116</v>
      </c>
      <c r="E45" s="18"/>
      <c r="F45" s="18">
        <v>2</v>
      </c>
      <c r="G45" s="18">
        <v>1000</v>
      </c>
      <c r="H45" s="18">
        <v>2000</v>
      </c>
    </row>
    <row r="46" spans="1:8" x14ac:dyDescent="0.25">
      <c r="A46" s="57">
        <v>41</v>
      </c>
      <c r="B46" s="18" t="s">
        <v>117</v>
      </c>
      <c r="C46" s="18" t="s">
        <v>118</v>
      </c>
      <c r="D46" s="18" t="s">
        <v>119</v>
      </c>
      <c r="E46" s="18"/>
      <c r="F46" s="18">
        <v>2</v>
      </c>
      <c r="G46" s="18">
        <v>630</v>
      </c>
      <c r="H46" s="18">
        <v>1260</v>
      </c>
    </row>
    <row r="47" spans="1:8" x14ac:dyDescent="0.25">
      <c r="A47" s="57">
        <v>42</v>
      </c>
      <c r="B47" s="18" t="s">
        <v>120</v>
      </c>
      <c r="C47" s="18" t="s">
        <v>121</v>
      </c>
      <c r="D47" s="18" t="s">
        <v>122</v>
      </c>
      <c r="E47" s="18"/>
      <c r="F47" s="18">
        <v>2</v>
      </c>
      <c r="G47" s="18">
        <v>1000</v>
      </c>
      <c r="H47" s="18">
        <v>2000</v>
      </c>
    </row>
    <row r="48" spans="1:8" ht="30" x14ac:dyDescent="0.25">
      <c r="A48" s="57">
        <v>43</v>
      </c>
      <c r="B48" s="28" t="s">
        <v>123</v>
      </c>
      <c r="C48" s="18" t="s">
        <v>124</v>
      </c>
      <c r="D48" s="18" t="s">
        <v>125</v>
      </c>
      <c r="E48" s="18"/>
      <c r="F48" s="18">
        <v>2</v>
      </c>
      <c r="G48" s="18">
        <v>630</v>
      </c>
      <c r="H48" s="18">
        <v>1260</v>
      </c>
    </row>
    <row r="49" spans="1:8" x14ac:dyDescent="0.25">
      <c r="A49" s="57">
        <v>44</v>
      </c>
      <c r="B49" s="29" t="s">
        <v>126</v>
      </c>
      <c r="C49" s="18" t="s">
        <v>127</v>
      </c>
      <c r="D49" s="18" t="s">
        <v>128</v>
      </c>
      <c r="E49" s="18"/>
      <c r="F49" s="18">
        <v>4</v>
      </c>
      <c r="G49" s="18">
        <v>630</v>
      </c>
      <c r="H49" s="18">
        <f>F49*G49</f>
        <v>2520</v>
      </c>
    </row>
    <row r="50" spans="1:8" x14ac:dyDescent="0.25">
      <c r="A50" s="57">
        <v>45</v>
      </c>
      <c r="B50" s="29" t="s">
        <v>129</v>
      </c>
      <c r="C50" s="18" t="s">
        <v>130</v>
      </c>
      <c r="D50" s="18" t="s">
        <v>131</v>
      </c>
      <c r="E50" s="18"/>
      <c r="F50" s="18">
        <v>2</v>
      </c>
      <c r="G50" s="18">
        <v>1000</v>
      </c>
      <c r="H50" s="18">
        <v>2000</v>
      </c>
    </row>
    <row r="51" spans="1:8" x14ac:dyDescent="0.25">
      <c r="A51" s="57">
        <v>46</v>
      </c>
      <c r="B51" s="29" t="s">
        <v>132</v>
      </c>
      <c r="C51" s="18" t="s">
        <v>133</v>
      </c>
      <c r="D51" s="18" t="s">
        <v>134</v>
      </c>
      <c r="E51" s="18"/>
      <c r="F51" s="18">
        <v>2</v>
      </c>
      <c r="G51" s="18">
        <v>1000</v>
      </c>
      <c r="H51" s="18">
        <v>2000</v>
      </c>
    </row>
    <row r="52" spans="1:8" x14ac:dyDescent="0.25">
      <c r="A52" s="57">
        <v>47</v>
      </c>
      <c r="B52" s="29" t="s">
        <v>135</v>
      </c>
      <c r="C52" s="18" t="s">
        <v>136</v>
      </c>
      <c r="D52" s="18" t="s">
        <v>137</v>
      </c>
      <c r="E52" s="18"/>
      <c r="F52" s="18">
        <v>2</v>
      </c>
      <c r="G52" s="18">
        <v>1000</v>
      </c>
      <c r="H52" s="18">
        <v>2000</v>
      </c>
    </row>
    <row r="53" spans="1:8" x14ac:dyDescent="0.25">
      <c r="A53" s="57">
        <v>48</v>
      </c>
      <c r="B53" s="29" t="s">
        <v>138</v>
      </c>
      <c r="C53" s="18" t="s">
        <v>139</v>
      </c>
      <c r="D53" s="18" t="s">
        <v>140</v>
      </c>
      <c r="E53" s="18"/>
      <c r="F53" s="18">
        <v>2</v>
      </c>
      <c r="G53" s="18">
        <v>1000</v>
      </c>
      <c r="H53" s="18">
        <v>2000</v>
      </c>
    </row>
    <row r="54" spans="1:8" x14ac:dyDescent="0.25">
      <c r="A54" s="57">
        <v>49</v>
      </c>
      <c r="B54" s="29" t="s">
        <v>141</v>
      </c>
      <c r="C54" s="18" t="s">
        <v>142</v>
      </c>
      <c r="D54" s="18" t="s">
        <v>143</v>
      </c>
      <c r="E54" s="18"/>
      <c r="F54" s="18">
        <v>2</v>
      </c>
      <c r="G54" s="18">
        <v>1000</v>
      </c>
      <c r="H54" s="18">
        <v>2000</v>
      </c>
    </row>
    <row r="55" spans="1:8" x14ac:dyDescent="0.25">
      <c r="A55" s="57">
        <v>50</v>
      </c>
      <c r="B55" s="29" t="s">
        <v>144</v>
      </c>
      <c r="C55" s="18" t="s">
        <v>145</v>
      </c>
      <c r="D55" s="18" t="s">
        <v>146</v>
      </c>
      <c r="E55" s="18"/>
      <c r="F55" s="18">
        <v>2</v>
      </c>
      <c r="G55" s="18">
        <v>630</v>
      </c>
      <c r="H55" s="18">
        <v>1260</v>
      </c>
    </row>
    <row r="56" spans="1:8" x14ac:dyDescent="0.25">
      <c r="A56" s="57">
        <v>51</v>
      </c>
      <c r="B56" s="29" t="s">
        <v>147</v>
      </c>
      <c r="C56" s="18" t="s">
        <v>148</v>
      </c>
      <c r="D56" s="18" t="s">
        <v>149</v>
      </c>
      <c r="E56" s="18"/>
      <c r="F56" s="18">
        <v>2</v>
      </c>
      <c r="G56" s="18">
        <v>630</v>
      </c>
      <c r="H56" s="18">
        <v>1260</v>
      </c>
    </row>
    <row r="57" spans="1:8" x14ac:dyDescent="0.25">
      <c r="A57" s="57">
        <v>52</v>
      </c>
      <c r="B57" s="29" t="s">
        <v>150</v>
      </c>
      <c r="C57" s="18" t="s">
        <v>151</v>
      </c>
      <c r="D57" s="18" t="s">
        <v>152</v>
      </c>
      <c r="E57" s="18"/>
      <c r="F57" s="18">
        <v>2</v>
      </c>
      <c r="G57" s="18">
        <v>1000</v>
      </c>
      <c r="H57" s="18">
        <v>2000</v>
      </c>
    </row>
    <row r="58" spans="1:8" x14ac:dyDescent="0.25">
      <c r="A58" s="57">
        <v>53</v>
      </c>
      <c r="B58" s="29" t="s">
        <v>153</v>
      </c>
      <c r="C58" s="18" t="s">
        <v>154</v>
      </c>
      <c r="D58" s="18" t="s">
        <v>155</v>
      </c>
      <c r="E58" s="18"/>
      <c r="F58" s="18">
        <v>2</v>
      </c>
      <c r="G58" s="18">
        <v>630</v>
      </c>
      <c r="H58" s="18">
        <v>1260</v>
      </c>
    </row>
    <row r="59" spans="1:8" x14ac:dyDescent="0.25">
      <c r="A59" s="57">
        <v>54</v>
      </c>
      <c r="B59" s="29" t="s">
        <v>156</v>
      </c>
      <c r="C59" s="18" t="s">
        <v>157</v>
      </c>
      <c r="D59" s="18" t="s">
        <v>158</v>
      </c>
      <c r="E59" s="18"/>
      <c r="F59" s="18">
        <v>4</v>
      </c>
      <c r="G59" s="18">
        <v>630</v>
      </c>
      <c r="H59" s="18">
        <f>F59*G59</f>
        <v>2520</v>
      </c>
    </row>
    <row r="60" spans="1:8" x14ac:dyDescent="0.25">
      <c r="A60" s="57">
        <v>55</v>
      </c>
      <c r="B60" s="18" t="s">
        <v>159</v>
      </c>
      <c r="C60" s="18" t="s">
        <v>160</v>
      </c>
      <c r="D60" s="18"/>
      <c r="E60" s="18"/>
      <c r="F60" s="18">
        <v>2</v>
      </c>
      <c r="G60" s="18">
        <v>250</v>
      </c>
      <c r="H60" s="18">
        <v>500</v>
      </c>
    </row>
    <row r="61" spans="1:8" x14ac:dyDescent="0.25">
      <c r="A61" s="57">
        <v>56</v>
      </c>
      <c r="B61" s="18" t="s">
        <v>161</v>
      </c>
      <c r="C61" s="18" t="s">
        <v>162</v>
      </c>
      <c r="D61" s="18" t="s">
        <v>163</v>
      </c>
      <c r="E61" s="18"/>
      <c r="F61" s="18">
        <v>4</v>
      </c>
      <c r="G61" s="18">
        <v>630</v>
      </c>
      <c r="H61" s="18">
        <v>2520</v>
      </c>
    </row>
    <row r="62" spans="1:8" x14ac:dyDescent="0.25">
      <c r="A62" s="57">
        <v>57</v>
      </c>
      <c r="B62" s="18" t="s">
        <v>164</v>
      </c>
      <c r="C62" s="18" t="s">
        <v>165</v>
      </c>
      <c r="D62" s="18" t="s">
        <v>166</v>
      </c>
      <c r="E62" s="18"/>
      <c r="F62" s="18">
        <v>2</v>
      </c>
      <c r="G62" s="18">
        <v>630</v>
      </c>
      <c r="H62" s="18">
        <v>1260</v>
      </c>
    </row>
    <row r="63" spans="1:8" x14ac:dyDescent="0.25">
      <c r="A63" s="57">
        <v>58</v>
      </c>
      <c r="B63" s="18" t="s">
        <v>167</v>
      </c>
      <c r="C63" s="18" t="s">
        <v>168</v>
      </c>
      <c r="D63" s="18" t="s">
        <v>169</v>
      </c>
      <c r="E63" s="18"/>
      <c r="F63" s="18">
        <v>2</v>
      </c>
      <c r="G63" s="18">
        <v>1000</v>
      </c>
      <c r="H63" s="18">
        <v>2000</v>
      </c>
    </row>
    <row r="64" spans="1:8" x14ac:dyDescent="0.25">
      <c r="A64" s="57">
        <v>59</v>
      </c>
      <c r="B64" s="18" t="s">
        <v>170</v>
      </c>
      <c r="C64" s="18" t="s">
        <v>171</v>
      </c>
      <c r="D64" s="18" t="s">
        <v>172</v>
      </c>
      <c r="E64" s="18"/>
      <c r="F64" s="18">
        <v>2</v>
      </c>
      <c r="G64" s="18">
        <v>1000</v>
      </c>
      <c r="H64" s="18">
        <v>2000</v>
      </c>
    </row>
    <row r="65" spans="1:11" x14ac:dyDescent="0.25">
      <c r="A65" s="57">
        <v>60</v>
      </c>
      <c r="B65" s="18" t="s">
        <v>173</v>
      </c>
      <c r="C65" s="18" t="s">
        <v>130</v>
      </c>
      <c r="D65" s="18" t="s">
        <v>174</v>
      </c>
      <c r="E65" s="18"/>
      <c r="F65" s="18">
        <v>2</v>
      </c>
      <c r="G65" s="18">
        <v>1000</v>
      </c>
      <c r="H65" s="18">
        <v>2000</v>
      </c>
    </row>
    <row r="66" spans="1:11" x14ac:dyDescent="0.25">
      <c r="A66" s="57">
        <v>61</v>
      </c>
      <c r="B66" s="18" t="s">
        <v>175</v>
      </c>
      <c r="C66" s="18" t="s">
        <v>176</v>
      </c>
      <c r="D66" s="18" t="s">
        <v>177</v>
      </c>
      <c r="E66" s="18"/>
      <c r="F66" s="18">
        <v>1</v>
      </c>
      <c r="G66" s="18">
        <v>630</v>
      </c>
      <c r="H66" s="18">
        <v>630</v>
      </c>
    </row>
    <row r="67" spans="1:11" x14ac:dyDescent="0.25">
      <c r="A67" s="17"/>
      <c r="B67" s="17" t="s">
        <v>178</v>
      </c>
      <c r="C67" s="17"/>
      <c r="D67" s="17"/>
      <c r="E67" s="30"/>
      <c r="F67" s="30"/>
      <c r="G67" s="30">
        <f t="shared" ref="G67:H67" si="0">SUM(G5:G66)</f>
        <v>50060</v>
      </c>
      <c r="H67" s="30">
        <f t="shared" si="0"/>
        <v>107790</v>
      </c>
    </row>
    <row r="69" spans="1:11" x14ac:dyDescent="0.25">
      <c r="B69" s="31"/>
    </row>
    <row r="70" spans="1:11" ht="60" x14ac:dyDescent="0.25">
      <c r="A70" s="13" t="s">
        <v>0</v>
      </c>
      <c r="B70" s="32" t="s">
        <v>993</v>
      </c>
      <c r="C70" s="32" t="s">
        <v>2</v>
      </c>
      <c r="D70" s="13" t="s">
        <v>3</v>
      </c>
      <c r="E70" s="32" t="s">
        <v>13</v>
      </c>
      <c r="F70" s="13"/>
      <c r="G70" s="13"/>
      <c r="H70" s="13"/>
      <c r="I70" s="13" t="s">
        <v>4</v>
      </c>
      <c r="J70" s="13"/>
      <c r="K70" s="17" t="s">
        <v>5</v>
      </c>
    </row>
    <row r="71" spans="1:11" ht="30" x14ac:dyDescent="0.25">
      <c r="A71" s="13"/>
      <c r="B71" s="32"/>
      <c r="C71" s="32"/>
      <c r="D71" s="13"/>
      <c r="E71" s="32"/>
      <c r="F71" s="17"/>
      <c r="G71" s="17"/>
      <c r="H71" s="17"/>
      <c r="I71" s="17" t="s">
        <v>6</v>
      </c>
      <c r="J71" s="17" t="s">
        <v>14</v>
      </c>
      <c r="K71" s="17" t="s">
        <v>15</v>
      </c>
    </row>
    <row r="72" spans="1:11" ht="15" customHeight="1" x14ac:dyDescent="0.25">
      <c r="A72" s="33">
        <v>1</v>
      </c>
      <c r="B72" s="34" t="s">
        <v>180</v>
      </c>
      <c r="C72" s="35" t="s">
        <v>181</v>
      </c>
      <c r="D72" s="36"/>
      <c r="E72" s="37" t="s">
        <v>182</v>
      </c>
      <c r="F72" s="53"/>
      <c r="G72" s="54"/>
      <c r="H72" s="55"/>
      <c r="I72" s="38">
        <v>2</v>
      </c>
      <c r="J72" s="39">
        <v>630</v>
      </c>
      <c r="K72" s="39">
        <f>I72*J72</f>
        <v>1260</v>
      </c>
    </row>
    <row r="73" spans="1:11" x14ac:dyDescent="0.25">
      <c r="A73" s="38">
        <v>2</v>
      </c>
      <c r="B73" s="34" t="s">
        <v>183</v>
      </c>
      <c r="C73" s="35" t="s">
        <v>184</v>
      </c>
      <c r="D73" s="36"/>
      <c r="E73" s="37" t="s">
        <v>182</v>
      </c>
      <c r="F73" s="53"/>
      <c r="G73" s="54"/>
      <c r="H73" s="55"/>
      <c r="I73" s="38">
        <v>2</v>
      </c>
      <c r="J73" s="39">
        <v>1000</v>
      </c>
      <c r="K73" s="39">
        <f>I73*J73</f>
        <v>2000</v>
      </c>
    </row>
    <row r="74" spans="1:11" x14ac:dyDescent="0.25">
      <c r="A74" s="38">
        <v>3</v>
      </c>
      <c r="B74" s="34" t="s">
        <v>185</v>
      </c>
      <c r="C74" s="35" t="s">
        <v>186</v>
      </c>
      <c r="D74" s="36"/>
      <c r="E74" s="37" t="s">
        <v>182</v>
      </c>
      <c r="F74" s="53"/>
      <c r="G74" s="54"/>
      <c r="H74" s="55"/>
      <c r="I74" s="38">
        <v>2</v>
      </c>
      <c r="J74" s="39">
        <v>1000</v>
      </c>
      <c r="K74" s="39">
        <f t="shared" ref="K74:K78" si="1">I74*J74</f>
        <v>2000</v>
      </c>
    </row>
    <row r="75" spans="1:11" x14ac:dyDescent="0.25">
      <c r="A75" s="38">
        <v>4</v>
      </c>
      <c r="B75" s="40" t="s">
        <v>187</v>
      </c>
      <c r="C75" s="35" t="s">
        <v>188</v>
      </c>
      <c r="D75" s="36"/>
      <c r="E75" s="37" t="s">
        <v>182</v>
      </c>
      <c r="F75" s="53"/>
      <c r="G75" s="54"/>
      <c r="H75" s="55"/>
      <c r="I75" s="38">
        <v>4</v>
      </c>
      <c r="J75" s="39">
        <v>630</v>
      </c>
      <c r="K75" s="39">
        <f t="shared" si="1"/>
        <v>2520</v>
      </c>
    </row>
    <row r="76" spans="1:11" x14ac:dyDescent="0.25">
      <c r="A76" s="38">
        <v>5</v>
      </c>
      <c r="B76" s="40" t="s">
        <v>189</v>
      </c>
      <c r="C76" s="35" t="s">
        <v>190</v>
      </c>
      <c r="D76" s="36"/>
      <c r="E76" s="37" t="s">
        <v>182</v>
      </c>
      <c r="F76" s="53"/>
      <c r="G76" s="54"/>
      <c r="H76" s="55"/>
      <c r="I76" s="38">
        <v>2</v>
      </c>
      <c r="J76" s="39">
        <v>1000</v>
      </c>
      <c r="K76" s="39">
        <f t="shared" si="1"/>
        <v>2000</v>
      </c>
    </row>
    <row r="77" spans="1:11" x14ac:dyDescent="0.25">
      <c r="A77" s="38">
        <v>6</v>
      </c>
      <c r="B77" s="40" t="s">
        <v>191</v>
      </c>
      <c r="C77" s="35" t="s">
        <v>192</v>
      </c>
      <c r="D77" s="36"/>
      <c r="E77" s="37" t="s">
        <v>182</v>
      </c>
      <c r="F77" s="53"/>
      <c r="G77" s="54"/>
      <c r="H77" s="55"/>
      <c r="I77" s="38">
        <v>2</v>
      </c>
      <c r="J77" s="39">
        <v>630</v>
      </c>
      <c r="K77" s="39">
        <f t="shared" si="1"/>
        <v>1260</v>
      </c>
    </row>
    <row r="78" spans="1:11" x14ac:dyDescent="0.25">
      <c r="A78" s="38">
        <v>7</v>
      </c>
      <c r="B78" s="40" t="s">
        <v>193</v>
      </c>
      <c r="C78" s="35" t="s">
        <v>194</v>
      </c>
      <c r="D78" s="36"/>
      <c r="E78" s="37" t="s">
        <v>182</v>
      </c>
      <c r="F78" s="56"/>
      <c r="G78" s="41"/>
      <c r="H78" s="42"/>
      <c r="I78" s="38">
        <v>2</v>
      </c>
      <c r="J78" s="39">
        <v>1000</v>
      </c>
      <c r="K78" s="39">
        <f t="shared" si="1"/>
        <v>2000</v>
      </c>
    </row>
    <row r="79" spans="1:11" x14ac:dyDescent="0.25">
      <c r="A79" s="38">
        <v>8</v>
      </c>
      <c r="B79" s="40" t="s">
        <v>195</v>
      </c>
      <c r="C79" s="35" t="s">
        <v>196</v>
      </c>
      <c r="D79" s="36"/>
      <c r="E79" s="37" t="s">
        <v>182</v>
      </c>
      <c r="F79" s="56"/>
      <c r="G79" s="41"/>
      <c r="H79" s="42"/>
      <c r="I79" s="38"/>
      <c r="J79" s="39"/>
      <c r="K79" s="39"/>
    </row>
    <row r="80" spans="1:11" x14ac:dyDescent="0.25">
      <c r="A80" s="38">
        <v>9</v>
      </c>
      <c r="B80" s="40" t="s">
        <v>197</v>
      </c>
      <c r="C80" s="35" t="s">
        <v>198</v>
      </c>
      <c r="D80" s="36"/>
      <c r="E80" s="37" t="s">
        <v>182</v>
      </c>
      <c r="F80" s="39"/>
      <c r="G80" s="43"/>
      <c r="H80" s="44"/>
      <c r="I80" s="38">
        <v>2</v>
      </c>
      <c r="J80" s="39">
        <v>630</v>
      </c>
      <c r="K80" s="39">
        <v>1260</v>
      </c>
    </row>
    <row r="81" spans="1:11" x14ac:dyDescent="0.25">
      <c r="A81" s="38">
        <v>10</v>
      </c>
      <c r="B81" s="40" t="s">
        <v>199</v>
      </c>
      <c r="C81" s="35" t="s">
        <v>200</v>
      </c>
      <c r="D81" s="36"/>
      <c r="E81" s="37" t="s">
        <v>182</v>
      </c>
      <c r="F81" s="39"/>
      <c r="G81" s="43"/>
      <c r="H81" s="44"/>
      <c r="I81" s="38"/>
      <c r="J81" s="39"/>
      <c r="K81" s="39"/>
    </row>
    <row r="82" spans="1:11" x14ac:dyDescent="0.25">
      <c r="A82" s="38">
        <v>11</v>
      </c>
      <c r="B82" s="40" t="s">
        <v>201</v>
      </c>
      <c r="C82" s="35" t="s">
        <v>202</v>
      </c>
      <c r="D82" s="36"/>
      <c r="E82" s="37" t="s">
        <v>182</v>
      </c>
      <c r="F82" s="39"/>
      <c r="G82" s="43"/>
      <c r="H82" s="44"/>
      <c r="I82" s="38">
        <v>2</v>
      </c>
      <c r="J82" s="39">
        <v>630</v>
      </c>
      <c r="K82" s="39">
        <v>1260</v>
      </c>
    </row>
    <row r="83" spans="1:11" x14ac:dyDescent="0.25">
      <c r="A83" s="38">
        <v>12</v>
      </c>
      <c r="B83" s="40" t="s">
        <v>203</v>
      </c>
      <c r="C83" s="45" t="s">
        <v>190</v>
      </c>
      <c r="D83" s="46"/>
      <c r="E83" s="37" t="s">
        <v>182</v>
      </c>
      <c r="F83" s="12"/>
      <c r="G83" s="48"/>
      <c r="H83" s="44"/>
      <c r="I83" s="38">
        <v>2</v>
      </c>
      <c r="J83" s="39">
        <v>1000</v>
      </c>
      <c r="K83" s="39">
        <v>2000</v>
      </c>
    </row>
    <row r="84" spans="1:11" x14ac:dyDescent="0.25">
      <c r="A84" s="38">
        <v>13</v>
      </c>
      <c r="B84" s="40" t="s">
        <v>204</v>
      </c>
      <c r="C84" s="35" t="s">
        <v>196</v>
      </c>
      <c r="D84" s="46"/>
      <c r="E84" s="37" t="s">
        <v>182</v>
      </c>
      <c r="F84" s="12"/>
      <c r="G84" s="48"/>
      <c r="H84" s="49"/>
      <c r="I84" s="38">
        <v>2</v>
      </c>
      <c r="J84" s="39">
        <v>1000</v>
      </c>
      <c r="K84" s="39">
        <v>2000</v>
      </c>
    </row>
    <row r="85" spans="1:11" x14ac:dyDescent="0.25">
      <c r="A85" s="38">
        <v>14</v>
      </c>
      <c r="B85" s="40" t="s">
        <v>205</v>
      </c>
      <c r="C85" s="35" t="s">
        <v>196</v>
      </c>
      <c r="D85" s="46"/>
      <c r="E85" s="37" t="s">
        <v>182</v>
      </c>
      <c r="F85" s="12"/>
      <c r="G85" s="48"/>
      <c r="H85" s="49"/>
      <c r="I85" s="38">
        <v>2</v>
      </c>
      <c r="J85" s="39">
        <v>1000</v>
      </c>
      <c r="K85" s="39">
        <v>2000</v>
      </c>
    </row>
    <row r="86" spans="1:11" x14ac:dyDescent="0.25">
      <c r="A86" s="38">
        <v>15</v>
      </c>
      <c r="B86" s="40" t="s">
        <v>206</v>
      </c>
      <c r="C86" s="35" t="s">
        <v>196</v>
      </c>
      <c r="D86" s="46"/>
      <c r="E86" s="37" t="s">
        <v>182</v>
      </c>
      <c r="F86" s="12"/>
      <c r="G86" s="48"/>
      <c r="H86" s="49"/>
      <c r="I86" s="38">
        <v>2</v>
      </c>
      <c r="J86" s="39">
        <v>1000</v>
      </c>
      <c r="K86" s="39">
        <v>2000</v>
      </c>
    </row>
    <row r="87" spans="1:11" x14ac:dyDescent="0.25">
      <c r="A87" s="38">
        <v>16</v>
      </c>
      <c r="B87" s="40" t="s">
        <v>207</v>
      </c>
      <c r="C87" s="35" t="s">
        <v>208</v>
      </c>
      <c r="D87" s="46"/>
      <c r="E87" s="37" t="s">
        <v>182</v>
      </c>
      <c r="F87" s="12"/>
      <c r="G87" s="48"/>
      <c r="H87" s="49"/>
      <c r="I87" s="39">
        <v>2</v>
      </c>
      <c r="J87" s="38">
        <v>630</v>
      </c>
      <c r="K87" s="38">
        <f>I87*J87</f>
        <v>1260</v>
      </c>
    </row>
    <row r="88" spans="1:11" x14ac:dyDescent="0.25">
      <c r="A88" s="38">
        <v>17</v>
      </c>
      <c r="B88" s="40" t="s">
        <v>209</v>
      </c>
      <c r="C88" s="35" t="s">
        <v>210</v>
      </c>
      <c r="D88" s="46"/>
      <c r="E88" s="37" t="s">
        <v>182</v>
      </c>
      <c r="F88" s="12"/>
      <c r="G88" s="48"/>
      <c r="H88" s="49"/>
      <c r="I88" s="50">
        <v>2</v>
      </c>
      <c r="J88" s="33">
        <v>630</v>
      </c>
      <c r="K88" s="33">
        <v>1260</v>
      </c>
    </row>
    <row r="89" spans="1:11" x14ac:dyDescent="0.25">
      <c r="A89" s="38">
        <v>18</v>
      </c>
      <c r="B89" s="40" t="s">
        <v>211</v>
      </c>
      <c r="C89" s="35" t="s">
        <v>202</v>
      </c>
      <c r="D89" s="46"/>
      <c r="E89" s="37" t="s">
        <v>182</v>
      </c>
      <c r="F89" s="12"/>
      <c r="G89" s="48"/>
      <c r="H89" s="49"/>
      <c r="I89" s="50">
        <v>2</v>
      </c>
      <c r="J89" s="33">
        <v>630</v>
      </c>
      <c r="K89" s="33">
        <v>1260</v>
      </c>
    </row>
    <row r="90" spans="1:11" x14ac:dyDescent="0.25">
      <c r="A90" s="33"/>
      <c r="B90" s="40"/>
      <c r="C90" s="35"/>
      <c r="D90" s="46"/>
      <c r="E90" s="47"/>
      <c r="F90" s="12"/>
      <c r="G90" s="48"/>
      <c r="H90" s="49"/>
      <c r="I90" s="50"/>
      <c r="J90" s="33"/>
      <c r="K90" s="33"/>
    </row>
    <row r="91" spans="1:11" x14ac:dyDescent="0.25">
      <c r="A91" s="33"/>
      <c r="B91" s="40"/>
      <c r="C91" s="35"/>
      <c r="D91" s="46"/>
      <c r="E91" s="47"/>
      <c r="F91" s="12"/>
      <c r="G91" s="48"/>
      <c r="H91" s="49"/>
      <c r="I91" s="50"/>
      <c r="J91" s="33"/>
      <c r="K91" s="33"/>
    </row>
    <row r="92" spans="1:11" x14ac:dyDescent="0.25">
      <c r="A92" s="33"/>
      <c r="B92" s="40"/>
      <c r="C92" s="35"/>
      <c r="D92" s="46"/>
      <c r="E92" s="47"/>
      <c r="F92" s="12"/>
      <c r="G92" s="48"/>
      <c r="H92" s="49"/>
      <c r="I92" s="50"/>
      <c r="J92" s="33"/>
      <c r="K92" s="33"/>
    </row>
    <row r="93" spans="1:11" x14ac:dyDescent="0.25">
      <c r="A93" s="33"/>
      <c r="B93" s="40"/>
      <c r="C93" s="35"/>
      <c r="D93" s="46"/>
      <c r="E93" s="47"/>
      <c r="F93" s="12"/>
      <c r="G93" s="48"/>
      <c r="H93" s="49"/>
      <c r="I93" s="50"/>
      <c r="J93" s="33"/>
      <c r="K93" s="33"/>
    </row>
    <row r="94" spans="1:11" x14ac:dyDescent="0.25">
      <c r="A94" s="33"/>
      <c r="B94" s="40"/>
      <c r="C94" s="35"/>
      <c r="D94" s="46"/>
      <c r="E94" s="47"/>
      <c r="F94" s="12"/>
      <c r="G94" s="48"/>
      <c r="H94" s="49"/>
      <c r="I94" s="50"/>
      <c r="J94" s="33"/>
      <c r="K94" s="33"/>
    </row>
    <row r="95" spans="1:11" x14ac:dyDescent="0.25">
      <c r="A95" s="33"/>
      <c r="B95" s="40"/>
      <c r="C95" s="35"/>
      <c r="D95" s="46"/>
      <c r="E95" s="47"/>
      <c r="F95" s="12"/>
      <c r="G95" s="48"/>
      <c r="H95" s="49"/>
      <c r="I95" s="50"/>
      <c r="J95" s="33"/>
      <c r="K95" s="33"/>
    </row>
    <row r="96" spans="1:11" x14ac:dyDescent="0.25">
      <c r="A96" s="33"/>
      <c r="B96" s="51"/>
      <c r="C96" s="50"/>
      <c r="D96" s="46"/>
      <c r="E96" s="47"/>
      <c r="F96" s="12"/>
      <c r="G96" s="48"/>
      <c r="H96" s="49"/>
      <c r="I96" s="50"/>
      <c r="J96" s="33"/>
      <c r="K96" s="33"/>
    </row>
    <row r="97" spans="1:11" x14ac:dyDescent="0.25">
      <c r="A97" s="33"/>
      <c r="B97" s="52" t="s">
        <v>212</v>
      </c>
      <c r="C97" s="33"/>
      <c r="D97" s="33"/>
      <c r="E97" s="33"/>
      <c r="F97" s="33"/>
      <c r="G97" s="33"/>
      <c r="H97" s="33"/>
      <c r="I97" s="33">
        <f>SUM(I72:I96)</f>
        <v>34</v>
      </c>
      <c r="J97" s="33">
        <f>SUM(J72:J96)</f>
        <v>13040</v>
      </c>
      <c r="K97" s="33">
        <f>SUM(K72:K89)</f>
        <v>27340</v>
      </c>
    </row>
  </sheetData>
  <mergeCells count="22">
    <mergeCell ref="H37:H38"/>
    <mergeCell ref="A3:A4"/>
    <mergeCell ref="B3:B4"/>
    <mergeCell ref="C3:C4"/>
    <mergeCell ref="D3:D4"/>
    <mergeCell ref="E3:E4"/>
    <mergeCell ref="F3:G3"/>
    <mergeCell ref="A37:A38"/>
    <mergeCell ref="B37:B38"/>
    <mergeCell ref="C37:C38"/>
    <mergeCell ref="D37:D38"/>
    <mergeCell ref="E37:E38"/>
    <mergeCell ref="I70:J70"/>
    <mergeCell ref="F72:F77"/>
    <mergeCell ref="G72:G77"/>
    <mergeCell ref="H72:H77"/>
    <mergeCell ref="A70:A71"/>
    <mergeCell ref="B70:B71"/>
    <mergeCell ref="C70:C71"/>
    <mergeCell ref="D70:D71"/>
    <mergeCell ref="E70:E71"/>
    <mergeCell ref="F70:H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C7BB-BFE3-43A8-AB04-C3DC7D97423A}">
  <dimension ref="A3:F5"/>
  <sheetViews>
    <sheetView workbookViewId="0">
      <selection activeCell="B12" sqref="B12"/>
    </sheetView>
  </sheetViews>
  <sheetFormatPr defaultRowHeight="15" x14ac:dyDescent="0.25"/>
  <cols>
    <col min="2" max="2" width="37" bestFit="1" customWidth="1"/>
    <col min="3" max="3" width="30.85546875" bestFit="1" customWidth="1"/>
    <col min="6" max="6" width="20.85546875" customWidth="1"/>
  </cols>
  <sheetData>
    <row r="3" spans="1:6" ht="15" customHeight="1" x14ac:dyDescent="0.25">
      <c r="A3" s="9" t="s">
        <v>0</v>
      </c>
      <c r="B3" s="9" t="s">
        <v>994</v>
      </c>
      <c r="C3" s="9" t="s">
        <v>2</v>
      </c>
      <c r="D3" s="9" t="s">
        <v>3</v>
      </c>
      <c r="E3" s="9" t="s">
        <v>989</v>
      </c>
      <c r="F3" s="61" t="s">
        <v>214</v>
      </c>
    </row>
    <row r="4" spans="1:6" x14ac:dyDescent="0.25">
      <c r="A4" s="9"/>
      <c r="B4" s="9"/>
      <c r="C4" s="9"/>
      <c r="D4" s="9"/>
      <c r="E4" s="9"/>
      <c r="F4" s="1" t="s">
        <v>990</v>
      </c>
    </row>
    <row r="5" spans="1:6" ht="24" x14ac:dyDescent="0.25">
      <c r="A5" s="2">
        <v>1</v>
      </c>
      <c r="B5" s="6" t="s">
        <v>991</v>
      </c>
      <c r="C5" s="7" t="s">
        <v>992</v>
      </c>
      <c r="D5" s="8"/>
      <c r="E5" s="7"/>
      <c r="F5" s="62">
        <v>2.4500000000000002</v>
      </c>
    </row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9311-076A-45D3-A3FC-802A51629B79}">
  <dimension ref="A4:H102"/>
  <sheetViews>
    <sheetView topLeftCell="A73" workbookViewId="0">
      <selection activeCell="B16" sqref="B16"/>
    </sheetView>
  </sheetViews>
  <sheetFormatPr defaultRowHeight="15" x14ac:dyDescent="0.25"/>
  <cols>
    <col min="1" max="1" width="9.140625" style="15"/>
    <col min="2" max="2" width="66" style="15" bestFit="1" customWidth="1"/>
    <col min="3" max="3" width="44.5703125" style="15" bestFit="1" customWidth="1"/>
    <col min="4" max="4" width="10.5703125" style="15" bestFit="1" customWidth="1"/>
    <col min="5" max="5" width="18.7109375" style="15" bestFit="1" customWidth="1"/>
    <col min="6" max="6" width="10.5703125" style="15" customWidth="1"/>
    <col min="7" max="7" width="11" style="15" customWidth="1"/>
    <col min="8" max="8" width="15.28515625" style="15" bestFit="1" customWidth="1"/>
    <col min="9" max="16384" width="9.140625" style="15"/>
  </cols>
  <sheetData>
    <row r="4" spans="1:5" ht="15" customHeight="1" x14ac:dyDescent="0.25">
      <c r="A4" s="13" t="s">
        <v>0</v>
      </c>
      <c r="B4" s="63" t="s">
        <v>213</v>
      </c>
      <c r="C4" s="63" t="s">
        <v>2</v>
      </c>
      <c r="D4" s="63" t="s">
        <v>3</v>
      </c>
      <c r="E4" s="63" t="s">
        <v>214</v>
      </c>
    </row>
    <row r="5" spans="1:5" x14ac:dyDescent="0.25">
      <c r="A5" s="13"/>
      <c r="B5" s="64"/>
      <c r="C5" s="64"/>
      <c r="D5" s="64"/>
      <c r="E5" s="64"/>
    </row>
    <row r="6" spans="1:5" x14ac:dyDescent="0.25">
      <c r="A6" s="65">
        <v>1</v>
      </c>
      <c r="B6" s="66" t="s">
        <v>215</v>
      </c>
      <c r="C6" s="65" t="s">
        <v>26</v>
      </c>
      <c r="D6" s="67" t="s">
        <v>216</v>
      </c>
      <c r="E6" s="65">
        <v>0.46300000000000002</v>
      </c>
    </row>
    <row r="7" spans="1:5" x14ac:dyDescent="0.25">
      <c r="A7" s="12">
        <v>2</v>
      </c>
      <c r="B7" s="66" t="s">
        <v>217</v>
      </c>
      <c r="C7" s="65" t="s">
        <v>218</v>
      </c>
      <c r="D7" s="67" t="s">
        <v>219</v>
      </c>
      <c r="E7" s="65">
        <v>0.64500000000000002</v>
      </c>
    </row>
    <row r="8" spans="1:5" x14ac:dyDescent="0.25">
      <c r="A8" s="65">
        <v>3</v>
      </c>
      <c r="B8" s="66" t="s">
        <v>220</v>
      </c>
      <c r="C8" s="65" t="s">
        <v>221</v>
      </c>
      <c r="D8" s="67" t="s">
        <v>222</v>
      </c>
      <c r="E8" s="65">
        <v>3.1E-2</v>
      </c>
    </row>
    <row r="9" spans="1:5" x14ac:dyDescent="0.25">
      <c r="A9" s="12">
        <v>4</v>
      </c>
      <c r="B9" s="66" t="s">
        <v>223</v>
      </c>
      <c r="C9" s="65" t="s">
        <v>224</v>
      </c>
      <c r="D9" s="67" t="s">
        <v>225</v>
      </c>
      <c r="E9" s="65">
        <v>0.14799999999999999</v>
      </c>
    </row>
    <row r="10" spans="1:5" x14ac:dyDescent="0.25">
      <c r="A10" s="65">
        <v>5</v>
      </c>
      <c r="B10" s="66" t="s">
        <v>226</v>
      </c>
      <c r="C10" s="65" t="s">
        <v>26</v>
      </c>
      <c r="D10" s="67" t="s">
        <v>227</v>
      </c>
      <c r="E10" s="65">
        <v>0.52</v>
      </c>
    </row>
    <row r="11" spans="1:5" x14ac:dyDescent="0.25">
      <c r="A11" s="12">
        <v>6</v>
      </c>
      <c r="B11" s="66" t="s">
        <v>228</v>
      </c>
      <c r="C11" s="65" t="s">
        <v>42</v>
      </c>
      <c r="D11" s="67" t="s">
        <v>229</v>
      </c>
      <c r="E11" s="65">
        <v>0.3</v>
      </c>
    </row>
    <row r="12" spans="1:5" x14ac:dyDescent="0.25">
      <c r="A12" s="65">
        <v>7</v>
      </c>
      <c r="B12" s="66" t="s">
        <v>230</v>
      </c>
      <c r="C12" s="65"/>
      <c r="D12" s="67" t="s">
        <v>231</v>
      </c>
      <c r="E12" s="65">
        <v>7.2</v>
      </c>
    </row>
    <row r="13" spans="1:5" x14ac:dyDescent="0.25">
      <c r="A13" s="12">
        <v>8</v>
      </c>
      <c r="B13" s="66" t="s">
        <v>232</v>
      </c>
      <c r="C13" s="65" t="s">
        <v>233</v>
      </c>
      <c r="D13" s="67" t="s">
        <v>234</v>
      </c>
      <c r="E13" s="65">
        <v>0.5</v>
      </c>
    </row>
    <row r="14" spans="1:5" x14ac:dyDescent="0.25">
      <c r="A14" s="65">
        <v>9</v>
      </c>
      <c r="B14" s="66" t="s">
        <v>235</v>
      </c>
      <c r="C14" s="65" t="s">
        <v>236</v>
      </c>
      <c r="D14" s="67" t="s">
        <v>237</v>
      </c>
      <c r="E14" s="65">
        <v>0.16500000000000001</v>
      </c>
    </row>
    <row r="15" spans="1:5" x14ac:dyDescent="0.25">
      <c r="A15" s="12">
        <v>10</v>
      </c>
      <c r="B15" s="66" t="s">
        <v>238</v>
      </c>
      <c r="C15" s="65"/>
      <c r="D15" s="67" t="s">
        <v>239</v>
      </c>
      <c r="E15" s="65">
        <v>1.5049999999999999</v>
      </c>
    </row>
    <row r="16" spans="1:5" x14ac:dyDescent="0.25">
      <c r="A16" s="65">
        <v>11</v>
      </c>
      <c r="B16" s="66" t="s">
        <v>240</v>
      </c>
      <c r="C16" s="65" t="s">
        <v>241</v>
      </c>
      <c r="D16" s="67" t="s">
        <v>242</v>
      </c>
      <c r="E16" s="65">
        <v>0.17299999999999999</v>
      </c>
    </row>
    <row r="17" spans="1:5" x14ac:dyDescent="0.25">
      <c r="A17" s="12">
        <v>12</v>
      </c>
      <c r="B17" s="66" t="s">
        <v>243</v>
      </c>
      <c r="C17" s="65" t="s">
        <v>42</v>
      </c>
      <c r="D17" s="67" t="s">
        <v>244</v>
      </c>
      <c r="E17" s="65">
        <v>3.65</v>
      </c>
    </row>
    <row r="18" spans="1:5" x14ac:dyDescent="0.25">
      <c r="A18" s="65">
        <v>13</v>
      </c>
      <c r="B18" s="66" t="s">
        <v>245</v>
      </c>
      <c r="C18" s="65" t="s">
        <v>42</v>
      </c>
      <c r="D18" s="67" t="s">
        <v>246</v>
      </c>
      <c r="E18" s="65">
        <v>3.31</v>
      </c>
    </row>
    <row r="19" spans="1:5" x14ac:dyDescent="0.25">
      <c r="A19" s="12">
        <v>14</v>
      </c>
      <c r="B19" s="68" t="s">
        <v>247</v>
      </c>
      <c r="C19" s="69" t="s">
        <v>248</v>
      </c>
      <c r="D19" s="67" t="s">
        <v>249</v>
      </c>
      <c r="E19" s="69">
        <v>0.2</v>
      </c>
    </row>
    <row r="20" spans="1:5" x14ac:dyDescent="0.25">
      <c r="A20" s="65">
        <v>15</v>
      </c>
      <c r="B20" s="68" t="s">
        <v>250</v>
      </c>
      <c r="C20" s="69" t="s">
        <v>248</v>
      </c>
      <c r="D20" s="67" t="s">
        <v>251</v>
      </c>
      <c r="E20" s="70">
        <v>0.28000000000000003</v>
      </c>
    </row>
    <row r="21" spans="1:5" x14ac:dyDescent="0.25">
      <c r="A21" s="12">
        <v>16</v>
      </c>
      <c r="B21" s="68" t="s">
        <v>252</v>
      </c>
      <c r="C21" s="69" t="s">
        <v>253</v>
      </c>
      <c r="D21" s="67" t="s">
        <v>254</v>
      </c>
      <c r="E21" s="70">
        <v>1.732</v>
      </c>
    </row>
    <row r="22" spans="1:5" x14ac:dyDescent="0.25">
      <c r="A22" s="65">
        <v>17</v>
      </c>
      <c r="B22" s="68" t="s">
        <v>255</v>
      </c>
      <c r="C22" s="69" t="s">
        <v>256</v>
      </c>
      <c r="D22" s="67" t="s">
        <v>257</v>
      </c>
      <c r="E22" s="70">
        <v>1.9850000000000001</v>
      </c>
    </row>
    <row r="23" spans="1:5" x14ac:dyDescent="0.25">
      <c r="A23" s="12">
        <v>18</v>
      </c>
      <c r="B23" s="68" t="s">
        <v>258</v>
      </c>
      <c r="C23" s="69" t="s">
        <v>253</v>
      </c>
      <c r="D23" s="67" t="s">
        <v>259</v>
      </c>
      <c r="E23" s="70">
        <v>0.22700000000000001</v>
      </c>
    </row>
    <row r="24" spans="1:5" x14ac:dyDescent="0.25">
      <c r="A24" s="65">
        <v>19</v>
      </c>
      <c r="B24" s="68" t="s">
        <v>260</v>
      </c>
      <c r="C24" s="69" t="s">
        <v>221</v>
      </c>
      <c r="D24" s="67" t="s">
        <v>261</v>
      </c>
      <c r="E24" s="70">
        <v>2.4E-2</v>
      </c>
    </row>
    <row r="25" spans="1:5" x14ac:dyDescent="0.25">
      <c r="A25" s="12">
        <v>20</v>
      </c>
      <c r="B25" s="68" t="s">
        <v>262</v>
      </c>
      <c r="C25" s="69" t="s">
        <v>263</v>
      </c>
      <c r="D25" s="67" t="s">
        <v>264</v>
      </c>
      <c r="E25" s="70">
        <v>0.115</v>
      </c>
    </row>
    <row r="26" spans="1:5" x14ac:dyDescent="0.25">
      <c r="A26" s="65">
        <v>21</v>
      </c>
      <c r="B26" s="68" t="s">
        <v>265</v>
      </c>
      <c r="C26" s="69" t="s">
        <v>42</v>
      </c>
      <c r="D26" s="67" t="s">
        <v>266</v>
      </c>
      <c r="E26" s="70">
        <v>1.054</v>
      </c>
    </row>
    <row r="27" spans="1:5" x14ac:dyDescent="0.25">
      <c r="A27" s="12">
        <v>22</v>
      </c>
      <c r="B27" s="68" t="s">
        <v>267</v>
      </c>
      <c r="C27" s="69" t="s">
        <v>45</v>
      </c>
      <c r="D27" s="67" t="s">
        <v>268</v>
      </c>
      <c r="E27" s="70">
        <v>0.35199999999999998</v>
      </c>
    </row>
    <row r="28" spans="1:5" x14ac:dyDescent="0.25">
      <c r="A28" s="65">
        <v>23</v>
      </c>
      <c r="B28" s="68" t="s">
        <v>269</v>
      </c>
      <c r="C28" s="69" t="s">
        <v>42</v>
      </c>
      <c r="D28" s="67" t="s">
        <v>270</v>
      </c>
      <c r="E28" s="70">
        <v>0.33300000000000002</v>
      </c>
    </row>
    <row r="29" spans="1:5" x14ac:dyDescent="0.25">
      <c r="A29" s="12">
        <v>24</v>
      </c>
      <c r="B29" s="68" t="s">
        <v>271</v>
      </c>
      <c r="C29" s="69" t="s">
        <v>272</v>
      </c>
      <c r="D29" s="67" t="s">
        <v>273</v>
      </c>
      <c r="E29" s="70">
        <v>1.8089999999999999</v>
      </c>
    </row>
    <row r="30" spans="1:5" x14ac:dyDescent="0.25">
      <c r="A30" s="65">
        <v>25</v>
      </c>
      <c r="B30" s="68" t="s">
        <v>274</v>
      </c>
      <c r="C30" s="69" t="s">
        <v>105</v>
      </c>
      <c r="D30" s="67" t="s">
        <v>275</v>
      </c>
      <c r="E30" s="70">
        <v>0.26200000000000001</v>
      </c>
    </row>
    <row r="31" spans="1:5" x14ac:dyDescent="0.25">
      <c r="A31" s="12">
        <v>26</v>
      </c>
      <c r="B31" s="68" t="s">
        <v>276</v>
      </c>
      <c r="C31" s="69" t="s">
        <v>42</v>
      </c>
      <c r="D31" s="67" t="s">
        <v>277</v>
      </c>
      <c r="E31" s="69">
        <v>0.26</v>
      </c>
    </row>
    <row r="32" spans="1:5" x14ac:dyDescent="0.25">
      <c r="A32" s="65">
        <v>27</v>
      </c>
      <c r="B32" s="68" t="s">
        <v>278</v>
      </c>
      <c r="C32" s="69" t="s">
        <v>73</v>
      </c>
      <c r="D32" s="67" t="s">
        <v>279</v>
      </c>
      <c r="E32" s="69">
        <v>0.33500000000000002</v>
      </c>
    </row>
    <row r="33" spans="1:5" x14ac:dyDescent="0.25">
      <c r="A33" s="12">
        <v>28</v>
      </c>
      <c r="B33" s="68" t="s">
        <v>280</v>
      </c>
      <c r="C33" s="69" t="s">
        <v>73</v>
      </c>
      <c r="D33" s="67" t="s">
        <v>281</v>
      </c>
      <c r="E33" s="69">
        <v>0.26400000000000001</v>
      </c>
    </row>
    <row r="34" spans="1:5" x14ac:dyDescent="0.25">
      <c r="A34" s="65">
        <v>29</v>
      </c>
      <c r="B34" s="68" t="s">
        <v>282</v>
      </c>
      <c r="C34" s="69" t="s">
        <v>73</v>
      </c>
      <c r="D34" s="67" t="s">
        <v>283</v>
      </c>
      <c r="E34" s="69">
        <v>1.03</v>
      </c>
    </row>
    <row r="35" spans="1:5" x14ac:dyDescent="0.25">
      <c r="A35" s="12">
        <v>30</v>
      </c>
      <c r="B35" s="68" t="s">
        <v>284</v>
      </c>
      <c r="C35" s="69" t="s">
        <v>73</v>
      </c>
      <c r="D35" s="67" t="s">
        <v>285</v>
      </c>
      <c r="E35" s="69">
        <v>0.63</v>
      </c>
    </row>
    <row r="36" spans="1:5" x14ac:dyDescent="0.25">
      <c r="A36" s="65">
        <v>31</v>
      </c>
      <c r="B36" s="68" t="s">
        <v>286</v>
      </c>
      <c r="C36" s="69" t="s">
        <v>94</v>
      </c>
      <c r="D36" s="67" t="s">
        <v>287</v>
      </c>
      <c r="E36" s="69">
        <v>1.1859999999999999</v>
      </c>
    </row>
    <row r="37" spans="1:5" x14ac:dyDescent="0.25">
      <c r="A37" s="12">
        <v>32</v>
      </c>
      <c r="B37" s="68" t="s">
        <v>288</v>
      </c>
      <c r="C37" s="69" t="s">
        <v>94</v>
      </c>
      <c r="D37" s="67" t="s">
        <v>289</v>
      </c>
      <c r="E37" s="69">
        <v>4.1580000000000004</v>
      </c>
    </row>
    <row r="38" spans="1:5" x14ac:dyDescent="0.25">
      <c r="A38" s="65">
        <v>33</v>
      </c>
      <c r="B38" s="68" t="s">
        <v>290</v>
      </c>
      <c r="C38" s="69" t="s">
        <v>291</v>
      </c>
      <c r="D38" s="67" t="s">
        <v>292</v>
      </c>
      <c r="E38" s="69">
        <v>0.26</v>
      </c>
    </row>
    <row r="39" spans="1:5" x14ac:dyDescent="0.25">
      <c r="A39" s="12">
        <v>34</v>
      </c>
      <c r="B39" s="68" t="s">
        <v>293</v>
      </c>
      <c r="C39" s="69" t="s">
        <v>73</v>
      </c>
      <c r="D39" s="67" t="s">
        <v>294</v>
      </c>
      <c r="E39" s="69">
        <v>4.093</v>
      </c>
    </row>
    <row r="40" spans="1:5" x14ac:dyDescent="0.25">
      <c r="A40" s="65">
        <v>35</v>
      </c>
      <c r="B40" s="68" t="s">
        <v>295</v>
      </c>
      <c r="C40" s="69" t="s">
        <v>42</v>
      </c>
      <c r="D40" s="67" t="s">
        <v>296</v>
      </c>
      <c r="E40" s="69">
        <v>0.44800000000000001</v>
      </c>
    </row>
    <row r="41" spans="1:5" x14ac:dyDescent="0.25">
      <c r="A41" s="12">
        <v>36</v>
      </c>
      <c r="B41" s="68" t="s">
        <v>297</v>
      </c>
      <c r="C41" s="69" t="s">
        <v>42</v>
      </c>
      <c r="D41" s="67" t="s">
        <v>298</v>
      </c>
      <c r="E41" s="69">
        <v>0.374</v>
      </c>
    </row>
    <row r="42" spans="1:5" x14ac:dyDescent="0.25">
      <c r="A42" s="65">
        <v>37</v>
      </c>
      <c r="B42" s="68" t="s">
        <v>299</v>
      </c>
      <c r="C42" s="69" t="s">
        <v>300</v>
      </c>
      <c r="D42" s="67" t="s">
        <v>301</v>
      </c>
      <c r="E42" s="69">
        <v>0.19</v>
      </c>
    </row>
    <row r="43" spans="1:5" x14ac:dyDescent="0.25">
      <c r="A43" s="12">
        <v>38</v>
      </c>
      <c r="B43" s="68" t="s">
        <v>302</v>
      </c>
      <c r="C43" s="69" t="s">
        <v>300</v>
      </c>
      <c r="D43" s="67" t="s">
        <v>303</v>
      </c>
      <c r="E43" s="69">
        <v>0.18099999999999999</v>
      </c>
    </row>
    <row r="44" spans="1:5" x14ac:dyDescent="0.25">
      <c r="A44" s="65">
        <v>39</v>
      </c>
      <c r="B44" s="68" t="s">
        <v>304</v>
      </c>
      <c r="C44" s="69" t="s">
        <v>305</v>
      </c>
      <c r="D44" s="67" t="s">
        <v>306</v>
      </c>
      <c r="E44" s="69">
        <v>0.25</v>
      </c>
    </row>
    <row r="45" spans="1:5" x14ac:dyDescent="0.25">
      <c r="A45" s="12">
        <v>40</v>
      </c>
      <c r="B45" s="68" t="s">
        <v>307</v>
      </c>
      <c r="C45" s="69" t="s">
        <v>42</v>
      </c>
      <c r="D45" s="67" t="s">
        <v>308</v>
      </c>
      <c r="E45" s="69">
        <v>0.13900000000000001</v>
      </c>
    </row>
    <row r="46" spans="1:5" x14ac:dyDescent="0.25">
      <c r="A46" s="65">
        <v>41</v>
      </c>
      <c r="B46" s="68" t="s">
        <v>309</v>
      </c>
      <c r="C46" s="69" t="s">
        <v>310</v>
      </c>
      <c r="D46" s="67" t="s">
        <v>311</v>
      </c>
      <c r="E46" s="69">
        <v>0.192</v>
      </c>
    </row>
    <row r="47" spans="1:5" x14ac:dyDescent="0.25">
      <c r="A47" s="12">
        <v>42</v>
      </c>
      <c r="B47" s="68" t="s">
        <v>312</v>
      </c>
      <c r="C47" s="69" t="s">
        <v>291</v>
      </c>
      <c r="D47" s="67" t="s">
        <v>313</v>
      </c>
      <c r="E47" s="69">
        <v>2.1</v>
      </c>
    </row>
    <row r="48" spans="1:5" x14ac:dyDescent="0.25">
      <c r="A48" s="65">
        <v>43</v>
      </c>
      <c r="B48" s="68" t="s">
        <v>314</v>
      </c>
      <c r="C48" s="69" t="s">
        <v>310</v>
      </c>
      <c r="D48" s="67" t="s">
        <v>315</v>
      </c>
      <c r="E48" s="69">
        <v>0.75</v>
      </c>
    </row>
    <row r="49" spans="1:5" x14ac:dyDescent="0.25">
      <c r="A49" s="12">
        <v>44</v>
      </c>
      <c r="B49" s="68" t="s">
        <v>316</v>
      </c>
      <c r="C49" s="69" t="s">
        <v>317</v>
      </c>
      <c r="D49" s="67" t="s">
        <v>318</v>
      </c>
      <c r="E49" s="69">
        <v>5.0999999999999997E-2</v>
      </c>
    </row>
    <row r="50" spans="1:5" x14ac:dyDescent="0.25">
      <c r="A50" s="65">
        <v>45</v>
      </c>
      <c r="B50" s="68" t="s">
        <v>319</v>
      </c>
      <c r="C50" s="69" t="s">
        <v>317</v>
      </c>
      <c r="D50" s="67" t="s">
        <v>320</v>
      </c>
      <c r="E50" s="69">
        <v>6.2E-2</v>
      </c>
    </row>
    <row r="51" spans="1:5" x14ac:dyDescent="0.25">
      <c r="A51" s="12">
        <v>46</v>
      </c>
      <c r="B51" s="68" t="s">
        <v>321</v>
      </c>
      <c r="C51" s="69" t="s">
        <v>317</v>
      </c>
      <c r="D51" s="67" t="s">
        <v>322</v>
      </c>
      <c r="E51" s="69">
        <v>4.2000000000000003E-2</v>
      </c>
    </row>
    <row r="52" spans="1:5" x14ac:dyDescent="0.25">
      <c r="A52" s="65">
        <v>47</v>
      </c>
      <c r="B52" s="68" t="s">
        <v>323</v>
      </c>
      <c r="C52" s="69" t="s">
        <v>94</v>
      </c>
      <c r="D52" s="67" t="s">
        <v>324</v>
      </c>
      <c r="E52" s="69">
        <v>0.29399999999999998</v>
      </c>
    </row>
    <row r="53" spans="1:5" x14ac:dyDescent="0.25">
      <c r="A53" s="12">
        <v>48</v>
      </c>
      <c r="B53" s="68" t="s">
        <v>325</v>
      </c>
      <c r="C53" s="69" t="s">
        <v>326</v>
      </c>
      <c r="D53" s="67" t="s">
        <v>327</v>
      </c>
      <c r="E53" s="69">
        <v>1.4530000000000001</v>
      </c>
    </row>
    <row r="54" spans="1:5" x14ac:dyDescent="0.25">
      <c r="A54" s="65">
        <v>49</v>
      </c>
      <c r="B54" s="68" t="s">
        <v>328</v>
      </c>
      <c r="C54" s="69" t="s">
        <v>94</v>
      </c>
      <c r="D54" s="67" t="s">
        <v>329</v>
      </c>
      <c r="E54" s="69">
        <v>6.7720000000000002</v>
      </c>
    </row>
    <row r="55" spans="1:5" x14ac:dyDescent="0.25">
      <c r="A55" s="12">
        <v>50</v>
      </c>
      <c r="B55" s="68" t="s">
        <v>330</v>
      </c>
      <c r="C55" s="69" t="s">
        <v>218</v>
      </c>
      <c r="D55" s="67" t="s">
        <v>331</v>
      </c>
      <c r="E55" s="69">
        <v>1.3</v>
      </c>
    </row>
    <row r="56" spans="1:5" x14ac:dyDescent="0.25">
      <c r="A56" s="65">
        <v>51</v>
      </c>
      <c r="B56" s="68" t="s">
        <v>332</v>
      </c>
      <c r="C56" s="69" t="s">
        <v>218</v>
      </c>
      <c r="D56" s="67" t="s">
        <v>333</v>
      </c>
      <c r="E56" s="69">
        <v>0.64600000000000002</v>
      </c>
    </row>
    <row r="57" spans="1:5" x14ac:dyDescent="0.25">
      <c r="A57" s="12">
        <v>52</v>
      </c>
      <c r="B57" s="68" t="s">
        <v>334</v>
      </c>
      <c r="C57" s="69" t="s">
        <v>310</v>
      </c>
      <c r="D57" s="67" t="s">
        <v>335</v>
      </c>
      <c r="E57" s="69">
        <v>0.23799999999999999</v>
      </c>
    </row>
    <row r="58" spans="1:5" x14ac:dyDescent="0.25">
      <c r="A58" s="65">
        <v>53</v>
      </c>
      <c r="B58" s="71" t="s">
        <v>336</v>
      </c>
      <c r="C58" s="69" t="s">
        <v>130</v>
      </c>
      <c r="D58" s="18" t="s">
        <v>337</v>
      </c>
      <c r="E58" s="69">
        <v>4.3860000000000001</v>
      </c>
    </row>
    <row r="59" spans="1:5" ht="24" x14ac:dyDescent="0.25">
      <c r="A59" s="12">
        <v>54</v>
      </c>
      <c r="B59" s="71" t="s">
        <v>338</v>
      </c>
      <c r="C59" s="69" t="s">
        <v>130</v>
      </c>
      <c r="D59" s="18" t="s">
        <v>339</v>
      </c>
      <c r="E59" s="69">
        <v>0.754</v>
      </c>
    </row>
    <row r="60" spans="1:5" x14ac:dyDescent="0.25">
      <c r="A60" s="65">
        <v>55</v>
      </c>
      <c r="B60" s="71" t="s">
        <v>340</v>
      </c>
      <c r="C60" s="69" t="s">
        <v>160</v>
      </c>
      <c r="D60" s="18" t="s">
        <v>341</v>
      </c>
      <c r="E60" s="69">
        <v>0.33</v>
      </c>
    </row>
    <row r="61" spans="1:5" x14ac:dyDescent="0.25">
      <c r="A61" s="12">
        <v>56</v>
      </c>
      <c r="B61" s="71" t="s">
        <v>342</v>
      </c>
      <c r="C61" s="69" t="s">
        <v>343</v>
      </c>
      <c r="D61" s="18" t="s">
        <v>344</v>
      </c>
      <c r="E61" s="69">
        <v>2.6520000000000001</v>
      </c>
    </row>
    <row r="62" spans="1:5" x14ac:dyDescent="0.25">
      <c r="A62" s="65">
        <v>57</v>
      </c>
      <c r="B62" s="72" t="s">
        <v>345</v>
      </c>
      <c r="C62" s="69" t="s">
        <v>133</v>
      </c>
      <c r="D62" s="18" t="s">
        <v>346</v>
      </c>
      <c r="E62" s="73">
        <v>0.33</v>
      </c>
    </row>
    <row r="63" spans="1:5" x14ac:dyDescent="0.25">
      <c r="A63" s="12">
        <v>58</v>
      </c>
      <c r="B63" s="72" t="s">
        <v>347</v>
      </c>
      <c r="C63" s="69" t="s">
        <v>348</v>
      </c>
      <c r="D63" s="18" t="s">
        <v>349</v>
      </c>
      <c r="E63" s="69">
        <v>0.26500000000000001</v>
      </c>
    </row>
    <row r="64" spans="1:5" x14ac:dyDescent="0.25">
      <c r="A64" s="65">
        <v>59</v>
      </c>
      <c r="B64" s="72" t="s">
        <v>350</v>
      </c>
      <c r="C64" s="69" t="s">
        <v>351</v>
      </c>
      <c r="D64" s="18" t="s">
        <v>352</v>
      </c>
      <c r="E64" s="69">
        <v>0.34599999999999997</v>
      </c>
    </row>
    <row r="65" spans="1:8" x14ac:dyDescent="0.25">
      <c r="A65" s="12">
        <v>60</v>
      </c>
      <c r="B65" s="74" t="s">
        <v>353</v>
      </c>
      <c r="C65" s="69" t="s">
        <v>354</v>
      </c>
      <c r="D65" s="18" t="s">
        <v>355</v>
      </c>
      <c r="E65" s="75">
        <v>1.76</v>
      </c>
    </row>
    <row r="66" spans="1:8" x14ac:dyDescent="0.25">
      <c r="A66" s="65">
        <v>61</v>
      </c>
      <c r="B66" s="71" t="s">
        <v>356</v>
      </c>
      <c r="C66" s="69" t="s">
        <v>357</v>
      </c>
      <c r="D66" s="18" t="s">
        <v>358</v>
      </c>
      <c r="E66" s="75">
        <v>1.2969999999999999</v>
      </c>
    </row>
    <row r="67" spans="1:8" x14ac:dyDescent="0.25">
      <c r="A67" s="12">
        <v>62</v>
      </c>
      <c r="B67" s="71" t="s">
        <v>359</v>
      </c>
      <c r="C67" s="69" t="s">
        <v>133</v>
      </c>
      <c r="D67" s="18" t="s">
        <v>360</v>
      </c>
      <c r="E67" s="75">
        <v>0.46899999999999997</v>
      </c>
    </row>
    <row r="68" spans="1:8" x14ac:dyDescent="0.25">
      <c r="A68" s="65">
        <v>63</v>
      </c>
      <c r="B68" s="72" t="s">
        <v>361</v>
      </c>
      <c r="C68" s="69" t="s">
        <v>362</v>
      </c>
      <c r="D68" s="18" t="s">
        <v>363</v>
      </c>
      <c r="E68" s="75">
        <v>0.14000000000000001</v>
      </c>
    </row>
    <row r="69" spans="1:8" x14ac:dyDescent="0.25">
      <c r="A69" s="12">
        <v>64</v>
      </c>
      <c r="B69" s="72" t="s">
        <v>364</v>
      </c>
      <c r="C69" s="69" t="s">
        <v>365</v>
      </c>
      <c r="D69" s="18" t="s">
        <v>366</v>
      </c>
      <c r="E69" s="75">
        <v>0.193</v>
      </c>
    </row>
    <row r="70" spans="1:8" x14ac:dyDescent="0.25">
      <c r="A70" s="65">
        <v>65</v>
      </c>
      <c r="B70" s="72" t="s">
        <v>367</v>
      </c>
      <c r="C70" s="69" t="s">
        <v>365</v>
      </c>
      <c r="D70" s="18" t="s">
        <v>368</v>
      </c>
      <c r="E70" s="75">
        <v>0.30599999999999999</v>
      </c>
    </row>
    <row r="71" spans="1:8" x14ac:dyDescent="0.25">
      <c r="A71" s="12">
        <v>66</v>
      </c>
      <c r="B71" s="72" t="s">
        <v>369</v>
      </c>
      <c r="C71" s="69" t="s">
        <v>365</v>
      </c>
      <c r="D71" s="18" t="s">
        <v>370</v>
      </c>
      <c r="E71" s="75">
        <v>0.46899999999999997</v>
      </c>
    </row>
    <row r="72" spans="1:8" x14ac:dyDescent="0.25">
      <c r="A72" s="65">
        <v>67</v>
      </c>
      <c r="B72" s="76" t="s">
        <v>371</v>
      </c>
      <c r="C72" s="69" t="s">
        <v>372</v>
      </c>
      <c r="D72" s="18" t="s">
        <v>373</v>
      </c>
      <c r="E72" s="75">
        <v>1.706</v>
      </c>
    </row>
    <row r="73" spans="1:8" x14ac:dyDescent="0.25">
      <c r="A73" s="77"/>
      <c r="B73" s="77" t="s">
        <v>178</v>
      </c>
      <c r="C73" s="77"/>
      <c r="D73" s="77"/>
      <c r="E73" s="77">
        <f>SUM(E6:E72)</f>
        <v>70.083999999999975</v>
      </c>
    </row>
    <row r="76" spans="1:8" x14ac:dyDescent="0.25">
      <c r="B76" s="15" t="s">
        <v>179</v>
      </c>
    </row>
    <row r="77" spans="1:8" x14ac:dyDescent="0.25">
      <c r="A77" s="78" t="s">
        <v>0</v>
      </c>
      <c r="B77" s="79" t="s">
        <v>374</v>
      </c>
      <c r="C77" s="79" t="s">
        <v>2</v>
      </c>
      <c r="D77" s="13" t="s">
        <v>3</v>
      </c>
      <c r="E77" s="78"/>
      <c r="F77" s="78"/>
      <c r="G77" s="78"/>
      <c r="H77" s="79" t="s">
        <v>214</v>
      </c>
    </row>
    <row r="78" spans="1:8" x14ac:dyDescent="0.25">
      <c r="A78" s="78"/>
      <c r="B78" s="80"/>
      <c r="C78" s="80"/>
      <c r="D78" s="13"/>
      <c r="E78" s="77"/>
      <c r="F78" s="77"/>
      <c r="G78" s="77"/>
      <c r="H78" s="80"/>
    </row>
    <row r="79" spans="1:8" x14ac:dyDescent="0.25">
      <c r="A79" s="81">
        <v>1</v>
      </c>
      <c r="B79" s="82" t="s">
        <v>375</v>
      </c>
      <c r="C79" s="81" t="s">
        <v>376</v>
      </c>
      <c r="D79" s="46"/>
      <c r="E79" s="93"/>
      <c r="F79" s="94"/>
      <c r="G79" s="93"/>
      <c r="H79" s="81">
        <v>0.434</v>
      </c>
    </row>
    <row r="80" spans="1:8" x14ac:dyDescent="0.25">
      <c r="A80" s="81">
        <v>2</v>
      </c>
      <c r="B80" s="82" t="s">
        <v>377</v>
      </c>
      <c r="C80" s="81" t="s">
        <v>184</v>
      </c>
      <c r="D80" s="46"/>
      <c r="E80" s="93"/>
      <c r="F80" s="94"/>
      <c r="G80" s="93"/>
      <c r="H80" s="81">
        <v>0.45</v>
      </c>
    </row>
    <row r="81" spans="1:8" x14ac:dyDescent="0.25">
      <c r="A81" s="81">
        <v>3</v>
      </c>
      <c r="B81" s="82" t="s">
        <v>378</v>
      </c>
      <c r="C81" s="81" t="s">
        <v>379</v>
      </c>
      <c r="D81" s="46"/>
      <c r="E81" s="93"/>
      <c r="F81" s="94"/>
      <c r="G81" s="93"/>
      <c r="H81" s="81">
        <v>0.19600000000000001</v>
      </c>
    </row>
    <row r="82" spans="1:8" x14ac:dyDescent="0.25">
      <c r="A82" s="81">
        <v>4</v>
      </c>
      <c r="B82" s="82" t="s">
        <v>380</v>
      </c>
      <c r="C82" s="35" t="s">
        <v>190</v>
      </c>
      <c r="D82" s="46"/>
      <c r="E82" s="93"/>
      <c r="F82" s="94"/>
      <c r="G82" s="93"/>
      <c r="H82" s="81">
        <v>6.024</v>
      </c>
    </row>
    <row r="83" spans="1:8" x14ac:dyDescent="0.25">
      <c r="A83" s="81">
        <v>5</v>
      </c>
      <c r="B83" s="82" t="s">
        <v>381</v>
      </c>
      <c r="C83" s="81" t="s">
        <v>192</v>
      </c>
      <c r="D83" s="46"/>
      <c r="E83" s="93"/>
      <c r="F83" s="94"/>
      <c r="G83" s="93"/>
      <c r="H83" s="81">
        <v>2.5</v>
      </c>
    </row>
    <row r="84" spans="1:8" x14ac:dyDescent="0.25">
      <c r="A84" s="81">
        <v>6</v>
      </c>
      <c r="B84" s="82" t="s">
        <v>382</v>
      </c>
      <c r="C84" s="81" t="s">
        <v>383</v>
      </c>
      <c r="D84" s="46"/>
      <c r="E84" s="12"/>
      <c r="F84" s="48"/>
      <c r="G84" s="12"/>
      <c r="H84" s="81">
        <v>6.8</v>
      </c>
    </row>
    <row r="85" spans="1:8" x14ac:dyDescent="0.25">
      <c r="A85" s="81">
        <v>7</v>
      </c>
      <c r="B85" s="82" t="s">
        <v>384</v>
      </c>
      <c r="C85" s="81" t="s">
        <v>385</v>
      </c>
      <c r="D85" s="46"/>
      <c r="E85" s="12"/>
      <c r="F85" s="48"/>
      <c r="G85" s="49"/>
      <c r="H85" s="81">
        <v>0.1</v>
      </c>
    </row>
    <row r="86" spans="1:8" x14ac:dyDescent="0.25">
      <c r="A86" s="81">
        <v>8</v>
      </c>
      <c r="B86" s="82" t="s">
        <v>386</v>
      </c>
      <c r="C86" s="81" t="s">
        <v>387</v>
      </c>
      <c r="D86" s="46"/>
      <c r="E86" s="12"/>
      <c r="F86" s="48"/>
      <c r="G86" s="49"/>
      <c r="H86" s="81">
        <v>1.1000000000000001</v>
      </c>
    </row>
    <row r="87" spans="1:8" x14ac:dyDescent="0.25">
      <c r="A87" s="81">
        <v>9</v>
      </c>
      <c r="B87" s="82" t="s">
        <v>388</v>
      </c>
      <c r="C87" s="81" t="s">
        <v>389</v>
      </c>
      <c r="D87" s="46"/>
      <c r="E87" s="12"/>
      <c r="F87" s="48"/>
      <c r="G87" s="49"/>
      <c r="H87" s="81">
        <v>0.108</v>
      </c>
    </row>
    <row r="88" spans="1:8" x14ac:dyDescent="0.25">
      <c r="A88" s="81">
        <v>10</v>
      </c>
      <c r="B88" s="82" t="s">
        <v>390</v>
      </c>
      <c r="C88" s="81" t="s">
        <v>202</v>
      </c>
      <c r="D88" s="46"/>
      <c r="E88" s="12"/>
      <c r="F88" s="48"/>
      <c r="G88" s="49"/>
      <c r="H88" s="81">
        <v>0.88</v>
      </c>
    </row>
    <row r="89" spans="1:8" x14ac:dyDescent="0.25">
      <c r="A89" s="81">
        <v>11</v>
      </c>
      <c r="B89" s="82" t="s">
        <v>391</v>
      </c>
      <c r="C89" s="35" t="s">
        <v>190</v>
      </c>
      <c r="D89" s="46"/>
      <c r="E89" s="12"/>
      <c r="F89" s="48"/>
      <c r="G89" s="49"/>
      <c r="H89" s="81">
        <v>0.224</v>
      </c>
    </row>
    <row r="90" spans="1:8" x14ac:dyDescent="0.25">
      <c r="A90" s="81">
        <v>12</v>
      </c>
      <c r="B90" s="82" t="s">
        <v>392</v>
      </c>
      <c r="C90" s="35" t="s">
        <v>196</v>
      </c>
      <c r="D90" s="46"/>
      <c r="E90" s="12"/>
      <c r="F90" s="48"/>
      <c r="G90" s="49"/>
      <c r="H90" s="81">
        <v>0.20399999999999999</v>
      </c>
    </row>
    <row r="91" spans="1:8" x14ac:dyDescent="0.25">
      <c r="A91" s="81">
        <v>13</v>
      </c>
      <c r="B91" s="82" t="s">
        <v>393</v>
      </c>
      <c r="C91" s="35" t="s">
        <v>196</v>
      </c>
      <c r="D91" s="46"/>
      <c r="E91" s="12"/>
      <c r="F91" s="48"/>
      <c r="G91" s="49"/>
      <c r="H91" s="81">
        <v>0.24199999999999999</v>
      </c>
    </row>
    <row r="92" spans="1:8" x14ac:dyDescent="0.25">
      <c r="A92" s="81">
        <v>14</v>
      </c>
      <c r="B92" s="82" t="s">
        <v>393</v>
      </c>
      <c r="C92" s="35" t="s">
        <v>196</v>
      </c>
      <c r="D92" s="46"/>
      <c r="E92" s="12"/>
      <c r="F92" s="48"/>
      <c r="G92" s="49"/>
      <c r="H92" s="81">
        <v>0.24199999999999999</v>
      </c>
    </row>
    <row r="93" spans="1:8" x14ac:dyDescent="0.25">
      <c r="A93" s="81">
        <v>15</v>
      </c>
      <c r="B93" s="82" t="s">
        <v>394</v>
      </c>
      <c r="C93" s="81" t="s">
        <v>208</v>
      </c>
      <c r="D93" s="46"/>
      <c r="E93" s="12"/>
      <c r="F93" s="48"/>
      <c r="G93" s="49"/>
      <c r="H93" s="81">
        <v>4.32</v>
      </c>
    </row>
    <row r="94" spans="1:8" x14ac:dyDescent="0.25">
      <c r="A94" s="81">
        <v>16</v>
      </c>
      <c r="B94" s="82" t="s">
        <v>395</v>
      </c>
      <c r="C94" s="81" t="s">
        <v>396</v>
      </c>
      <c r="D94" s="46"/>
      <c r="E94" s="12"/>
      <c r="F94" s="48"/>
      <c r="G94" s="49"/>
      <c r="H94" s="81">
        <v>0.6</v>
      </c>
    </row>
    <row r="95" spans="1:8" x14ac:dyDescent="0.25">
      <c r="A95" s="81">
        <v>17</v>
      </c>
      <c r="B95" s="82" t="s">
        <v>397</v>
      </c>
      <c r="C95" s="81" t="s">
        <v>202</v>
      </c>
      <c r="D95" s="46"/>
      <c r="E95" s="12"/>
      <c r="F95" s="48"/>
      <c r="G95" s="49"/>
      <c r="H95" s="81">
        <v>0.43</v>
      </c>
    </row>
    <row r="96" spans="1:8" x14ac:dyDescent="0.25">
      <c r="A96" s="81"/>
      <c r="B96" s="82"/>
      <c r="C96" s="81"/>
      <c r="D96" s="46"/>
      <c r="E96" s="12"/>
      <c r="F96" s="48"/>
      <c r="G96" s="49"/>
      <c r="H96" s="81"/>
    </row>
    <row r="97" spans="1:8" x14ac:dyDescent="0.25">
      <c r="A97" s="81"/>
      <c r="B97" s="82"/>
      <c r="C97" s="81"/>
      <c r="D97" s="46"/>
      <c r="E97" s="12"/>
      <c r="F97" s="48"/>
      <c r="G97" s="49"/>
      <c r="H97" s="81"/>
    </row>
    <row r="98" spans="1:8" x14ac:dyDescent="0.25">
      <c r="A98" s="81"/>
      <c r="B98" s="82"/>
      <c r="C98" s="81"/>
      <c r="D98" s="46"/>
      <c r="E98" s="12"/>
      <c r="F98" s="48"/>
      <c r="G98" s="49"/>
      <c r="H98" s="81"/>
    </row>
    <row r="99" spans="1:8" x14ac:dyDescent="0.25">
      <c r="A99" s="81"/>
      <c r="B99" s="82"/>
      <c r="C99" s="81"/>
      <c r="D99" s="46"/>
      <c r="E99" s="12"/>
      <c r="F99" s="48"/>
      <c r="G99" s="49"/>
      <c r="H99" s="81"/>
    </row>
    <row r="100" spans="1:8" x14ac:dyDescent="0.25">
      <c r="A100" s="81"/>
      <c r="B100" s="82"/>
      <c r="C100" s="81"/>
      <c r="D100" s="46"/>
      <c r="E100" s="12"/>
      <c r="F100" s="48"/>
      <c r="G100" s="49"/>
      <c r="H100" s="81"/>
    </row>
    <row r="101" spans="1:8" x14ac:dyDescent="0.25">
      <c r="A101" s="81"/>
      <c r="B101" s="82"/>
      <c r="C101" s="81"/>
      <c r="D101" s="46"/>
      <c r="E101" s="12"/>
      <c r="F101" s="48"/>
      <c r="G101" s="49"/>
      <c r="H101" s="81"/>
    </row>
    <row r="102" spans="1:8" x14ac:dyDescent="0.25">
      <c r="A102" s="88"/>
      <c r="B102" s="88" t="s">
        <v>212</v>
      </c>
      <c r="C102" s="88"/>
      <c r="D102" s="88"/>
      <c r="E102" s="88"/>
      <c r="F102" s="88"/>
      <c r="G102" s="88"/>
      <c r="H102" s="89">
        <f>SUM(H79:H101)</f>
        <v>24.854000000000006</v>
      </c>
    </row>
  </sheetData>
  <mergeCells count="11">
    <mergeCell ref="H77:H78"/>
    <mergeCell ref="A4:A5"/>
    <mergeCell ref="B4:B5"/>
    <mergeCell ref="C4:C5"/>
    <mergeCell ref="D4:D5"/>
    <mergeCell ref="E4:E5"/>
    <mergeCell ref="A77:A78"/>
    <mergeCell ref="B77:B78"/>
    <mergeCell ref="C77:C78"/>
    <mergeCell ref="D77:D78"/>
    <mergeCell ref="E77:G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54FF-E7D1-4811-AD66-939D5696B42B}">
  <dimension ref="A3:H305"/>
  <sheetViews>
    <sheetView tabSelected="1" workbookViewId="0">
      <selection activeCell="L264" sqref="L264"/>
    </sheetView>
  </sheetViews>
  <sheetFormatPr defaultRowHeight="15" x14ac:dyDescent="0.25"/>
  <cols>
    <col min="1" max="1" width="9.140625" style="15"/>
    <col min="2" max="2" width="69.85546875" style="15" bestFit="1" customWidth="1"/>
    <col min="3" max="3" width="44.5703125" style="15" bestFit="1" customWidth="1"/>
    <col min="4" max="4" width="9" style="15" bestFit="1" customWidth="1"/>
    <col min="5" max="5" width="18.7109375" style="15" bestFit="1" customWidth="1"/>
    <col min="6" max="6" width="8.7109375" style="15" bestFit="1" customWidth="1"/>
    <col min="7" max="7" width="13.7109375" style="15" customWidth="1"/>
    <col min="8" max="8" width="15.28515625" style="15" bestFit="1" customWidth="1"/>
    <col min="9" max="16384" width="9.140625" style="15"/>
  </cols>
  <sheetData>
    <row r="3" spans="1:5" ht="15" customHeight="1" x14ac:dyDescent="0.25">
      <c r="A3" s="63" t="s">
        <v>0</v>
      </c>
      <c r="B3" s="63" t="s">
        <v>398</v>
      </c>
      <c r="C3" s="63" t="s">
        <v>2</v>
      </c>
      <c r="D3" s="63" t="s">
        <v>3</v>
      </c>
      <c r="E3" s="63" t="s">
        <v>214</v>
      </c>
    </row>
    <row r="4" spans="1:5" x14ac:dyDescent="0.25">
      <c r="A4" s="64"/>
      <c r="B4" s="64"/>
      <c r="C4" s="64"/>
      <c r="D4" s="64"/>
      <c r="E4" s="64"/>
    </row>
    <row r="5" spans="1:5" x14ac:dyDescent="0.25">
      <c r="A5" s="65">
        <v>1</v>
      </c>
      <c r="B5" s="66" t="s">
        <v>399</v>
      </c>
      <c r="C5" s="65" t="s">
        <v>42</v>
      </c>
      <c r="D5" s="65" t="s">
        <v>400</v>
      </c>
      <c r="E5" s="65">
        <v>0.1</v>
      </c>
    </row>
    <row r="6" spans="1:5" x14ac:dyDescent="0.25">
      <c r="A6" s="65">
        <v>2</v>
      </c>
      <c r="B6" s="66" t="s">
        <v>401</v>
      </c>
      <c r="C6" s="65" t="s">
        <v>105</v>
      </c>
      <c r="D6" s="65" t="s">
        <v>402</v>
      </c>
      <c r="E6" s="65">
        <v>0.20100000000000001</v>
      </c>
    </row>
    <row r="7" spans="1:5" x14ac:dyDescent="0.25">
      <c r="A7" s="65">
        <v>3</v>
      </c>
      <c r="B7" s="66" t="s">
        <v>403</v>
      </c>
      <c r="C7" s="65" t="s">
        <v>300</v>
      </c>
      <c r="D7" s="65" t="s">
        <v>404</v>
      </c>
      <c r="E7" s="65">
        <v>3.2000000000000001E-2</v>
      </c>
    </row>
    <row r="8" spans="1:5" x14ac:dyDescent="0.25">
      <c r="A8" s="65">
        <v>4</v>
      </c>
      <c r="B8" s="66" t="s">
        <v>405</v>
      </c>
      <c r="C8" s="65" t="s">
        <v>263</v>
      </c>
      <c r="D8" s="65" t="s">
        <v>406</v>
      </c>
      <c r="E8" s="65">
        <v>0.11700000000000001</v>
      </c>
    </row>
    <row r="9" spans="1:5" x14ac:dyDescent="0.25">
      <c r="A9" s="65">
        <v>5</v>
      </c>
      <c r="B9" s="66" t="s">
        <v>407</v>
      </c>
      <c r="C9" s="65" t="s">
        <v>408</v>
      </c>
      <c r="D9" s="65" t="s">
        <v>409</v>
      </c>
      <c r="E9" s="65">
        <v>0.1</v>
      </c>
    </row>
    <row r="10" spans="1:5" x14ac:dyDescent="0.25">
      <c r="A10" s="65">
        <v>6</v>
      </c>
      <c r="B10" s="66" t="s">
        <v>410</v>
      </c>
      <c r="C10" s="65" t="s">
        <v>411</v>
      </c>
      <c r="D10" s="65" t="s">
        <v>412</v>
      </c>
      <c r="E10" s="65">
        <v>0.17</v>
      </c>
    </row>
    <row r="11" spans="1:5" x14ac:dyDescent="0.25">
      <c r="A11" s="65">
        <v>7</v>
      </c>
      <c r="B11" s="66" t="s">
        <v>413</v>
      </c>
      <c r="C11" s="65" t="s">
        <v>411</v>
      </c>
      <c r="D11" s="65" t="s">
        <v>414</v>
      </c>
      <c r="E11" s="65">
        <v>0.27600000000000002</v>
      </c>
    </row>
    <row r="12" spans="1:5" x14ac:dyDescent="0.25">
      <c r="A12" s="65">
        <v>8</v>
      </c>
      <c r="B12" s="66" t="s">
        <v>415</v>
      </c>
      <c r="C12" s="65" t="s">
        <v>411</v>
      </c>
      <c r="D12" s="65" t="s">
        <v>416</v>
      </c>
      <c r="E12" s="65">
        <v>7.1999999999999995E-2</v>
      </c>
    </row>
    <row r="13" spans="1:5" x14ac:dyDescent="0.25">
      <c r="A13" s="65">
        <v>9</v>
      </c>
      <c r="B13" s="66" t="s">
        <v>417</v>
      </c>
      <c r="C13" s="65" t="s">
        <v>418</v>
      </c>
      <c r="D13" s="65" t="s">
        <v>419</v>
      </c>
      <c r="E13" s="65">
        <v>0.20499999999999999</v>
      </c>
    </row>
    <row r="14" spans="1:5" x14ac:dyDescent="0.25">
      <c r="A14" s="65">
        <v>10</v>
      </c>
      <c r="B14" s="66" t="s">
        <v>420</v>
      </c>
      <c r="C14" s="65" t="s">
        <v>421</v>
      </c>
      <c r="D14" s="65" t="s">
        <v>422</v>
      </c>
      <c r="E14" s="65">
        <v>0.10199999999999999</v>
      </c>
    </row>
    <row r="15" spans="1:5" x14ac:dyDescent="0.25">
      <c r="A15" s="65">
        <v>11</v>
      </c>
      <c r="B15" s="66" t="s">
        <v>423</v>
      </c>
      <c r="C15" s="65" t="s">
        <v>424</v>
      </c>
      <c r="D15" s="65" t="s">
        <v>425</v>
      </c>
      <c r="E15" s="65">
        <v>4.9000000000000002E-2</v>
      </c>
    </row>
    <row r="16" spans="1:5" x14ac:dyDescent="0.25">
      <c r="A16" s="65">
        <v>12</v>
      </c>
      <c r="B16" s="66" t="s">
        <v>426</v>
      </c>
      <c r="C16" s="65" t="s">
        <v>233</v>
      </c>
      <c r="D16" s="65" t="s">
        <v>427</v>
      </c>
      <c r="E16" s="65">
        <v>0.19</v>
      </c>
    </row>
    <row r="17" spans="1:5" x14ac:dyDescent="0.25">
      <c r="A17" s="65">
        <v>13</v>
      </c>
      <c r="B17" s="66" t="s">
        <v>428</v>
      </c>
      <c r="C17" s="65" t="s">
        <v>429</v>
      </c>
      <c r="D17" s="65" t="s">
        <v>430</v>
      </c>
      <c r="E17" s="65">
        <v>0.161</v>
      </c>
    </row>
    <row r="18" spans="1:5" x14ac:dyDescent="0.25">
      <c r="A18" s="65">
        <v>14</v>
      </c>
      <c r="B18" s="66" t="s">
        <v>431</v>
      </c>
      <c r="C18" s="65" t="s">
        <v>45</v>
      </c>
      <c r="D18" s="65" t="s">
        <v>432</v>
      </c>
      <c r="E18" s="65">
        <v>0.14799999999999999</v>
      </c>
    </row>
    <row r="19" spans="1:5" x14ac:dyDescent="0.25">
      <c r="A19" s="65">
        <v>15</v>
      </c>
      <c r="B19" s="66" t="s">
        <v>433</v>
      </c>
      <c r="C19" s="65" t="s">
        <v>434</v>
      </c>
      <c r="D19" s="65" t="s">
        <v>435</v>
      </c>
      <c r="E19" s="65">
        <v>0.46</v>
      </c>
    </row>
    <row r="20" spans="1:5" x14ac:dyDescent="0.25">
      <c r="A20" s="65">
        <v>16</v>
      </c>
      <c r="B20" s="66" t="s">
        <v>436</v>
      </c>
      <c r="C20" s="65" t="s">
        <v>437</v>
      </c>
      <c r="D20" s="65" t="s">
        <v>438</v>
      </c>
      <c r="E20" s="65">
        <v>8.4000000000000005E-2</v>
      </c>
    </row>
    <row r="21" spans="1:5" x14ac:dyDescent="0.25">
      <c r="A21" s="65">
        <v>17</v>
      </c>
      <c r="B21" s="66" t="s">
        <v>439</v>
      </c>
      <c r="C21" s="65" t="s">
        <v>233</v>
      </c>
      <c r="D21" s="65" t="s">
        <v>440</v>
      </c>
      <c r="E21" s="65">
        <v>0.3</v>
      </c>
    </row>
    <row r="22" spans="1:5" x14ac:dyDescent="0.25">
      <c r="A22" s="65">
        <v>18</v>
      </c>
      <c r="B22" s="66" t="s">
        <v>441</v>
      </c>
      <c r="C22" s="65" t="s">
        <v>224</v>
      </c>
      <c r="D22" s="65" t="s">
        <v>442</v>
      </c>
      <c r="E22" s="65">
        <v>0.13600000000000001</v>
      </c>
    </row>
    <row r="23" spans="1:5" x14ac:dyDescent="0.25">
      <c r="A23" s="65">
        <v>19</v>
      </c>
      <c r="B23" s="66" t="s">
        <v>443</v>
      </c>
      <c r="C23" s="65" t="s">
        <v>300</v>
      </c>
      <c r="D23" s="65" t="s">
        <v>444</v>
      </c>
      <c r="E23" s="65">
        <v>0.05</v>
      </c>
    </row>
    <row r="24" spans="1:5" x14ac:dyDescent="0.25">
      <c r="A24" s="65">
        <v>20</v>
      </c>
      <c r="B24" s="66" t="s">
        <v>445</v>
      </c>
      <c r="C24" s="65" t="s">
        <v>429</v>
      </c>
      <c r="D24" s="65" t="s">
        <v>446</v>
      </c>
      <c r="E24" s="65">
        <v>0.153</v>
      </c>
    </row>
    <row r="25" spans="1:5" x14ac:dyDescent="0.25">
      <c r="A25" s="65">
        <v>21</v>
      </c>
      <c r="B25" s="66" t="s">
        <v>447</v>
      </c>
      <c r="C25" s="65" t="s">
        <v>45</v>
      </c>
      <c r="D25" s="65" t="s">
        <v>448</v>
      </c>
      <c r="E25" s="65">
        <v>0.41399999999999998</v>
      </c>
    </row>
    <row r="26" spans="1:5" x14ac:dyDescent="0.25">
      <c r="A26" s="65">
        <v>22</v>
      </c>
      <c r="B26" s="66" t="s">
        <v>449</v>
      </c>
      <c r="C26" s="65" t="s">
        <v>233</v>
      </c>
      <c r="D26" s="65" t="s">
        <v>450</v>
      </c>
      <c r="E26" s="65">
        <v>0.38</v>
      </c>
    </row>
    <row r="27" spans="1:5" x14ac:dyDescent="0.25">
      <c r="A27" s="65">
        <v>23</v>
      </c>
      <c r="B27" s="66" t="s">
        <v>451</v>
      </c>
      <c r="C27" s="65" t="s">
        <v>291</v>
      </c>
      <c r="D27" s="65" t="s">
        <v>452</v>
      </c>
      <c r="E27" s="65">
        <v>0.17399999999999999</v>
      </c>
    </row>
    <row r="28" spans="1:5" x14ac:dyDescent="0.25">
      <c r="A28" s="65">
        <v>24</v>
      </c>
      <c r="B28" s="66" t="s">
        <v>453</v>
      </c>
      <c r="C28" s="65" t="s">
        <v>408</v>
      </c>
      <c r="D28" s="65" t="s">
        <v>454</v>
      </c>
      <c r="E28" s="65">
        <v>0.57899999999999996</v>
      </c>
    </row>
    <row r="29" spans="1:5" x14ac:dyDescent="0.25">
      <c r="A29" s="65">
        <v>25</v>
      </c>
      <c r="B29" s="66" t="s">
        <v>455</v>
      </c>
      <c r="C29" s="65" t="s">
        <v>456</v>
      </c>
      <c r="D29" s="65" t="s">
        <v>457</v>
      </c>
      <c r="E29" s="65">
        <v>0.1</v>
      </c>
    </row>
    <row r="30" spans="1:5" x14ac:dyDescent="0.25">
      <c r="A30" s="65">
        <v>26</v>
      </c>
      <c r="B30" s="66" t="s">
        <v>458</v>
      </c>
      <c r="C30" s="65" t="s">
        <v>263</v>
      </c>
      <c r="D30" s="65" t="s">
        <v>459</v>
      </c>
      <c r="E30" s="65">
        <v>4.8000000000000001E-2</v>
      </c>
    </row>
    <row r="31" spans="1:5" x14ac:dyDescent="0.25">
      <c r="A31" s="65">
        <v>27</v>
      </c>
      <c r="B31" s="66" t="s">
        <v>460</v>
      </c>
      <c r="C31" s="65" t="s">
        <v>121</v>
      </c>
      <c r="D31" s="65" t="s">
        <v>461</v>
      </c>
      <c r="E31" s="65">
        <v>0.56000000000000005</v>
      </c>
    </row>
    <row r="32" spans="1:5" x14ac:dyDescent="0.25">
      <c r="A32" s="65">
        <v>28</v>
      </c>
      <c r="B32" s="66" t="s">
        <v>462</v>
      </c>
      <c r="C32" s="65" t="s">
        <v>233</v>
      </c>
      <c r="D32" s="65" t="s">
        <v>463</v>
      </c>
      <c r="E32" s="65">
        <v>0.6</v>
      </c>
    </row>
    <row r="33" spans="1:5" x14ac:dyDescent="0.25">
      <c r="A33" s="65">
        <v>29</v>
      </c>
      <c r="B33" s="66" t="s">
        <v>464</v>
      </c>
      <c r="C33" s="65" t="s">
        <v>233</v>
      </c>
      <c r="D33" s="65" t="s">
        <v>465</v>
      </c>
      <c r="E33" s="65">
        <v>0.18</v>
      </c>
    </row>
    <row r="34" spans="1:5" x14ac:dyDescent="0.25">
      <c r="A34" s="65">
        <v>30</v>
      </c>
      <c r="B34" s="66" t="s">
        <v>466</v>
      </c>
      <c r="C34" s="65" t="s">
        <v>233</v>
      </c>
      <c r="D34" s="65" t="s">
        <v>467</v>
      </c>
      <c r="E34" s="65">
        <v>0.28000000000000003</v>
      </c>
    </row>
    <row r="35" spans="1:5" x14ac:dyDescent="0.25">
      <c r="A35" s="65">
        <v>31</v>
      </c>
      <c r="B35" s="66" t="s">
        <v>468</v>
      </c>
      <c r="C35" s="65" t="s">
        <v>411</v>
      </c>
      <c r="D35" s="65" t="s">
        <v>469</v>
      </c>
      <c r="E35" s="65">
        <v>2.3660000000000001</v>
      </c>
    </row>
    <row r="36" spans="1:5" x14ac:dyDescent="0.25">
      <c r="A36" s="65">
        <v>32</v>
      </c>
      <c r="B36" s="66" t="s">
        <v>470</v>
      </c>
      <c r="C36" s="65" t="s">
        <v>233</v>
      </c>
      <c r="D36" s="65" t="s">
        <v>471</v>
      </c>
      <c r="E36" s="65">
        <v>0.19</v>
      </c>
    </row>
    <row r="37" spans="1:5" x14ac:dyDescent="0.25">
      <c r="A37" s="65">
        <v>33</v>
      </c>
      <c r="B37" s="66" t="s">
        <v>472</v>
      </c>
      <c r="C37" s="65" t="s">
        <v>429</v>
      </c>
      <c r="D37" s="65" t="s">
        <v>473</v>
      </c>
      <c r="E37" s="65">
        <v>0.14000000000000001</v>
      </c>
    </row>
    <row r="38" spans="1:5" x14ac:dyDescent="0.25">
      <c r="A38" s="65">
        <v>34</v>
      </c>
      <c r="B38" s="66" t="s">
        <v>474</v>
      </c>
      <c r="C38" s="65" t="s">
        <v>429</v>
      </c>
      <c r="D38" s="65" t="s">
        <v>475</v>
      </c>
      <c r="E38" s="65">
        <v>0.314</v>
      </c>
    </row>
    <row r="39" spans="1:5" x14ac:dyDescent="0.25">
      <c r="A39" s="65">
        <v>35</v>
      </c>
      <c r="B39" s="66" t="s">
        <v>476</v>
      </c>
      <c r="C39" s="65" t="s">
        <v>477</v>
      </c>
      <c r="D39" s="65" t="s">
        <v>478</v>
      </c>
      <c r="E39" s="65">
        <v>0.161</v>
      </c>
    </row>
    <row r="40" spans="1:5" x14ac:dyDescent="0.25">
      <c r="A40" s="65">
        <v>36</v>
      </c>
      <c r="B40" s="66" t="s">
        <v>479</v>
      </c>
      <c r="C40" s="65" t="s">
        <v>477</v>
      </c>
      <c r="D40" s="65" t="s">
        <v>480</v>
      </c>
      <c r="E40" s="65">
        <v>0.314</v>
      </c>
    </row>
    <row r="41" spans="1:5" x14ac:dyDescent="0.25">
      <c r="A41" s="65">
        <v>37</v>
      </c>
      <c r="B41" s="66" t="s">
        <v>481</v>
      </c>
      <c r="C41" s="65" t="s">
        <v>477</v>
      </c>
      <c r="D41" s="65" t="s">
        <v>482</v>
      </c>
      <c r="E41" s="65">
        <v>0.28000000000000003</v>
      </c>
    </row>
    <row r="42" spans="1:5" x14ac:dyDescent="0.25">
      <c r="A42" s="65">
        <v>38</v>
      </c>
      <c r="B42" s="66" t="s">
        <v>483</v>
      </c>
      <c r="C42" s="65" t="s">
        <v>45</v>
      </c>
      <c r="D42" s="65" t="s">
        <v>484</v>
      </c>
      <c r="E42" s="65">
        <v>0.32800000000000001</v>
      </c>
    </row>
    <row r="43" spans="1:5" x14ac:dyDescent="0.25">
      <c r="A43" s="65">
        <v>39</v>
      </c>
      <c r="B43" s="68" t="s">
        <v>485</v>
      </c>
      <c r="C43" s="69" t="s">
        <v>105</v>
      </c>
      <c r="D43" s="65" t="s">
        <v>486</v>
      </c>
      <c r="E43" s="70">
        <v>0.156</v>
      </c>
    </row>
    <row r="44" spans="1:5" x14ac:dyDescent="0.25">
      <c r="A44" s="65">
        <v>40</v>
      </c>
      <c r="B44" s="68" t="s">
        <v>487</v>
      </c>
      <c r="C44" s="69" t="s">
        <v>291</v>
      </c>
      <c r="D44" s="65" t="s">
        <v>488</v>
      </c>
      <c r="E44" s="70">
        <v>6.6000000000000003E-2</v>
      </c>
    </row>
    <row r="45" spans="1:5" x14ac:dyDescent="0.25">
      <c r="A45" s="65">
        <v>41</v>
      </c>
      <c r="B45" s="68" t="s">
        <v>489</v>
      </c>
      <c r="C45" s="69" t="s">
        <v>253</v>
      </c>
      <c r="D45" s="65" t="s">
        <v>490</v>
      </c>
      <c r="E45" s="70">
        <v>0.161</v>
      </c>
    </row>
    <row r="46" spans="1:5" x14ac:dyDescent="0.25">
      <c r="A46" s="65">
        <v>42</v>
      </c>
      <c r="B46" s="68" t="s">
        <v>491</v>
      </c>
      <c r="C46" s="69" t="s">
        <v>492</v>
      </c>
      <c r="D46" s="65" t="s">
        <v>493</v>
      </c>
      <c r="E46" s="70">
        <v>1.236</v>
      </c>
    </row>
    <row r="47" spans="1:5" x14ac:dyDescent="0.25">
      <c r="A47" s="65">
        <v>43</v>
      </c>
      <c r="B47" s="68" t="s">
        <v>494</v>
      </c>
      <c r="C47" s="69" t="s">
        <v>411</v>
      </c>
      <c r="D47" s="65" t="s">
        <v>495</v>
      </c>
      <c r="E47" s="70">
        <v>0.66500000000000004</v>
      </c>
    </row>
    <row r="48" spans="1:5" x14ac:dyDescent="0.25">
      <c r="A48" s="65">
        <v>44</v>
      </c>
      <c r="B48" s="68" t="s">
        <v>496</v>
      </c>
      <c r="C48" s="69" t="s">
        <v>411</v>
      </c>
      <c r="D48" s="65" t="s">
        <v>497</v>
      </c>
      <c r="E48" s="70">
        <v>0.4</v>
      </c>
    </row>
    <row r="49" spans="1:5" x14ac:dyDescent="0.25">
      <c r="A49" s="65">
        <v>45</v>
      </c>
      <c r="B49" s="68" t="s">
        <v>498</v>
      </c>
      <c r="C49" s="69" t="s">
        <v>499</v>
      </c>
      <c r="D49" s="65" t="s">
        <v>500</v>
      </c>
      <c r="E49" s="70">
        <v>0.57399999999999995</v>
      </c>
    </row>
    <row r="50" spans="1:5" x14ac:dyDescent="0.25">
      <c r="A50" s="65">
        <v>46</v>
      </c>
      <c r="B50" s="68" t="s">
        <v>501</v>
      </c>
      <c r="C50" s="69" t="s">
        <v>411</v>
      </c>
      <c r="D50" s="65" t="s">
        <v>502</v>
      </c>
      <c r="E50" s="70">
        <v>0.79200000000000004</v>
      </c>
    </row>
    <row r="51" spans="1:5" x14ac:dyDescent="0.25">
      <c r="A51" s="65">
        <v>47</v>
      </c>
      <c r="B51" s="68" t="s">
        <v>503</v>
      </c>
      <c r="C51" s="69" t="s">
        <v>411</v>
      </c>
      <c r="D51" s="65" t="s">
        <v>504</v>
      </c>
      <c r="E51" s="70">
        <v>0.14000000000000001</v>
      </c>
    </row>
    <row r="52" spans="1:5" x14ac:dyDescent="0.25">
      <c r="A52" s="65">
        <v>48</v>
      </c>
      <c r="B52" s="68" t="s">
        <v>505</v>
      </c>
      <c r="C52" s="69" t="s">
        <v>94</v>
      </c>
      <c r="D52" s="65" t="s">
        <v>506</v>
      </c>
      <c r="E52" s="70">
        <v>0.52</v>
      </c>
    </row>
    <row r="53" spans="1:5" x14ac:dyDescent="0.25">
      <c r="A53" s="65">
        <v>49</v>
      </c>
      <c r="B53" s="68" t="s">
        <v>507</v>
      </c>
      <c r="C53" s="69" t="s">
        <v>411</v>
      </c>
      <c r="D53" s="65" t="s">
        <v>508</v>
      </c>
      <c r="E53" s="70">
        <v>0.29399999999999998</v>
      </c>
    </row>
    <row r="54" spans="1:5" x14ac:dyDescent="0.25">
      <c r="A54" s="65">
        <v>50</v>
      </c>
      <c r="B54" s="66" t="s">
        <v>509</v>
      </c>
      <c r="C54" s="65" t="s">
        <v>263</v>
      </c>
      <c r="D54" s="65" t="s">
        <v>510</v>
      </c>
      <c r="E54" s="65">
        <v>0.35299999999999998</v>
      </c>
    </row>
    <row r="55" spans="1:5" x14ac:dyDescent="0.25">
      <c r="A55" s="65">
        <v>51</v>
      </c>
      <c r="B55" s="66" t="s">
        <v>511</v>
      </c>
      <c r="C55" s="65" t="s">
        <v>42</v>
      </c>
      <c r="D55" s="65" t="s">
        <v>512</v>
      </c>
      <c r="E55" s="65">
        <v>4.2000000000000003E-2</v>
      </c>
    </row>
    <row r="56" spans="1:5" x14ac:dyDescent="0.25">
      <c r="A56" s="65">
        <v>52</v>
      </c>
      <c r="B56" s="67" t="s">
        <v>513</v>
      </c>
      <c r="C56" s="65" t="s">
        <v>42</v>
      </c>
      <c r="D56" s="65" t="s">
        <v>514</v>
      </c>
      <c r="E56" s="65">
        <v>7.1999999999999995E-2</v>
      </c>
    </row>
    <row r="57" spans="1:5" x14ac:dyDescent="0.25">
      <c r="A57" s="65">
        <v>53</v>
      </c>
      <c r="B57" s="66" t="s">
        <v>515</v>
      </c>
      <c r="C57" s="65" t="s">
        <v>516</v>
      </c>
      <c r="D57" s="65" t="s">
        <v>517</v>
      </c>
      <c r="E57" s="65">
        <v>0.14499999999999999</v>
      </c>
    </row>
    <row r="58" spans="1:5" x14ac:dyDescent="0.25">
      <c r="A58" s="65">
        <v>54</v>
      </c>
      <c r="B58" s="66" t="s">
        <v>518</v>
      </c>
      <c r="C58" s="65" t="s">
        <v>519</v>
      </c>
      <c r="D58" s="65" t="s">
        <v>520</v>
      </c>
      <c r="E58" s="65">
        <v>0.1</v>
      </c>
    </row>
    <row r="59" spans="1:5" x14ac:dyDescent="0.25">
      <c r="A59" s="65">
        <v>55</v>
      </c>
      <c r="B59" s="66" t="s">
        <v>521</v>
      </c>
      <c r="C59" s="65" t="s">
        <v>94</v>
      </c>
      <c r="D59" s="65" t="s">
        <v>522</v>
      </c>
      <c r="E59" s="65">
        <v>0.38</v>
      </c>
    </row>
    <row r="60" spans="1:5" x14ac:dyDescent="0.25">
      <c r="A60" s="65">
        <v>56</v>
      </c>
      <c r="B60" s="66" t="s">
        <v>523</v>
      </c>
      <c r="C60" s="65" t="s">
        <v>524</v>
      </c>
      <c r="D60" s="65" t="s">
        <v>525</v>
      </c>
      <c r="E60" s="65">
        <v>6.6000000000000003E-2</v>
      </c>
    </row>
    <row r="61" spans="1:5" x14ac:dyDescent="0.25">
      <c r="A61" s="65">
        <v>57</v>
      </c>
      <c r="B61" s="66" t="s">
        <v>526</v>
      </c>
      <c r="C61" s="65" t="s">
        <v>524</v>
      </c>
      <c r="D61" s="65" t="s">
        <v>527</v>
      </c>
      <c r="E61" s="65">
        <v>8.3000000000000004E-2</v>
      </c>
    </row>
    <row r="62" spans="1:5" x14ac:dyDescent="0.25">
      <c r="A62" s="65">
        <v>58</v>
      </c>
      <c r="B62" s="66" t="s">
        <v>528</v>
      </c>
      <c r="C62" s="65" t="s">
        <v>524</v>
      </c>
      <c r="D62" s="65" t="s">
        <v>529</v>
      </c>
      <c r="E62" s="65">
        <v>0.13800000000000001</v>
      </c>
    </row>
    <row r="63" spans="1:5" x14ac:dyDescent="0.25">
      <c r="A63" s="65">
        <v>59</v>
      </c>
      <c r="B63" s="66" t="s">
        <v>530</v>
      </c>
      <c r="C63" s="65" t="s">
        <v>531</v>
      </c>
      <c r="D63" s="65" t="s">
        <v>532</v>
      </c>
      <c r="E63" s="65">
        <v>0.16700000000000001</v>
      </c>
    </row>
    <row r="64" spans="1:5" x14ac:dyDescent="0.25">
      <c r="A64" s="65">
        <v>60</v>
      </c>
      <c r="B64" s="66" t="s">
        <v>533</v>
      </c>
      <c r="C64" s="65" t="s">
        <v>531</v>
      </c>
      <c r="D64" s="65" t="s">
        <v>534</v>
      </c>
      <c r="E64" s="65">
        <v>4.4999999999999998E-2</v>
      </c>
    </row>
    <row r="65" spans="1:5" x14ac:dyDescent="0.25">
      <c r="A65" s="65">
        <v>61</v>
      </c>
      <c r="B65" s="66" t="s">
        <v>535</v>
      </c>
      <c r="C65" s="65" t="s">
        <v>300</v>
      </c>
      <c r="D65" s="65" t="s">
        <v>536</v>
      </c>
      <c r="E65" s="65">
        <v>4.4999999999999998E-2</v>
      </c>
    </row>
    <row r="66" spans="1:5" x14ac:dyDescent="0.25">
      <c r="A66" s="65">
        <v>62</v>
      </c>
      <c r="B66" s="66" t="s">
        <v>537</v>
      </c>
      <c r="C66" s="65" t="s">
        <v>105</v>
      </c>
      <c r="D66" s="65" t="s">
        <v>538</v>
      </c>
      <c r="E66" s="65">
        <v>0.21199999999999999</v>
      </c>
    </row>
    <row r="67" spans="1:5" x14ac:dyDescent="0.25">
      <c r="A67" s="65">
        <v>63</v>
      </c>
      <c r="B67" s="66" t="s">
        <v>539</v>
      </c>
      <c r="C67" s="65" t="s">
        <v>105</v>
      </c>
      <c r="D67" s="65" t="s">
        <v>540</v>
      </c>
      <c r="E67" s="65">
        <v>0.188</v>
      </c>
    </row>
    <row r="68" spans="1:5" x14ac:dyDescent="0.25">
      <c r="A68" s="65">
        <v>64</v>
      </c>
      <c r="B68" s="66" t="s">
        <v>541</v>
      </c>
      <c r="C68" s="65" t="s">
        <v>105</v>
      </c>
      <c r="D68" s="65" t="s">
        <v>542</v>
      </c>
      <c r="E68" s="65">
        <v>0.156</v>
      </c>
    </row>
    <row r="69" spans="1:5" x14ac:dyDescent="0.25">
      <c r="A69" s="65">
        <v>65</v>
      </c>
      <c r="B69" s="66" t="s">
        <v>543</v>
      </c>
      <c r="C69" s="65" t="s">
        <v>105</v>
      </c>
      <c r="D69" s="65" t="s">
        <v>544</v>
      </c>
      <c r="E69" s="65">
        <v>0.184</v>
      </c>
    </row>
    <row r="70" spans="1:5" x14ac:dyDescent="0.25">
      <c r="A70" s="65">
        <v>66</v>
      </c>
      <c r="B70" s="66" t="s">
        <v>545</v>
      </c>
      <c r="C70" s="65" t="s">
        <v>105</v>
      </c>
      <c r="D70" s="65" t="s">
        <v>546</v>
      </c>
      <c r="E70" s="65">
        <v>0.159</v>
      </c>
    </row>
    <row r="71" spans="1:5" x14ac:dyDescent="0.25">
      <c r="A71" s="65">
        <v>67</v>
      </c>
      <c r="B71" s="66" t="s">
        <v>547</v>
      </c>
      <c r="C71" s="65" t="s">
        <v>42</v>
      </c>
      <c r="D71" s="65" t="s">
        <v>548</v>
      </c>
      <c r="E71" s="65">
        <v>6.5000000000000002E-2</v>
      </c>
    </row>
    <row r="72" spans="1:5" x14ac:dyDescent="0.25">
      <c r="A72" s="65">
        <v>68</v>
      </c>
      <c r="B72" s="66" t="s">
        <v>549</v>
      </c>
      <c r="C72" s="65" t="s">
        <v>42</v>
      </c>
      <c r="D72" s="65" t="s">
        <v>550</v>
      </c>
      <c r="E72" s="65">
        <v>0.04</v>
      </c>
    </row>
    <row r="73" spans="1:5" x14ac:dyDescent="0.25">
      <c r="A73" s="65">
        <v>69</v>
      </c>
      <c r="B73" s="66" t="s">
        <v>551</v>
      </c>
      <c r="C73" s="65" t="s">
        <v>42</v>
      </c>
      <c r="D73" s="65" t="s">
        <v>552</v>
      </c>
      <c r="E73" s="65">
        <v>3.7999999999999999E-2</v>
      </c>
    </row>
    <row r="74" spans="1:5" x14ac:dyDescent="0.25">
      <c r="A74" s="65">
        <v>70</v>
      </c>
      <c r="B74" s="66" t="s">
        <v>553</v>
      </c>
      <c r="C74" s="65" t="s">
        <v>42</v>
      </c>
      <c r="D74" s="65" t="s">
        <v>554</v>
      </c>
      <c r="E74" s="65">
        <v>4.7E-2</v>
      </c>
    </row>
    <row r="75" spans="1:5" x14ac:dyDescent="0.25">
      <c r="A75" s="65">
        <v>71</v>
      </c>
      <c r="B75" s="66" t="s">
        <v>555</v>
      </c>
      <c r="C75" s="65" t="s">
        <v>42</v>
      </c>
      <c r="D75" s="65" t="s">
        <v>556</v>
      </c>
      <c r="E75" s="65">
        <v>6.4000000000000001E-2</v>
      </c>
    </row>
    <row r="76" spans="1:5" x14ac:dyDescent="0.25">
      <c r="A76" s="65">
        <v>72</v>
      </c>
      <c r="B76" s="66" t="s">
        <v>557</v>
      </c>
      <c r="C76" s="65" t="s">
        <v>42</v>
      </c>
      <c r="D76" s="65" t="s">
        <v>558</v>
      </c>
      <c r="E76" s="65">
        <v>0.05</v>
      </c>
    </row>
    <row r="77" spans="1:5" x14ac:dyDescent="0.25">
      <c r="A77" s="65">
        <v>73</v>
      </c>
      <c r="B77" s="66" t="s">
        <v>559</v>
      </c>
      <c r="C77" s="65" t="s">
        <v>42</v>
      </c>
      <c r="D77" s="65" t="s">
        <v>560</v>
      </c>
      <c r="E77" s="65">
        <v>8.2000000000000003E-2</v>
      </c>
    </row>
    <row r="78" spans="1:5" x14ac:dyDescent="0.25">
      <c r="A78" s="65">
        <v>74</v>
      </c>
      <c r="B78" s="66" t="s">
        <v>561</v>
      </c>
      <c r="C78" s="65" t="s">
        <v>42</v>
      </c>
      <c r="D78" s="65" t="s">
        <v>562</v>
      </c>
      <c r="E78" s="65">
        <v>0.4</v>
      </c>
    </row>
    <row r="79" spans="1:5" x14ac:dyDescent="0.25">
      <c r="A79" s="65">
        <v>75</v>
      </c>
      <c r="B79" s="66" t="s">
        <v>563</v>
      </c>
      <c r="C79" s="65" t="s">
        <v>42</v>
      </c>
      <c r="D79" s="65" t="s">
        <v>564</v>
      </c>
      <c r="E79" s="65">
        <v>0.29199999999999998</v>
      </c>
    </row>
    <row r="80" spans="1:5" x14ac:dyDescent="0.25">
      <c r="A80" s="65">
        <v>76</v>
      </c>
      <c r="B80" s="66" t="s">
        <v>565</v>
      </c>
      <c r="C80" s="65" t="s">
        <v>42</v>
      </c>
      <c r="D80" s="65" t="s">
        <v>566</v>
      </c>
      <c r="E80" s="65">
        <v>0.70799999999999996</v>
      </c>
    </row>
    <row r="81" spans="1:5" x14ac:dyDescent="0.25">
      <c r="A81" s="65">
        <v>77</v>
      </c>
      <c r="B81" s="66" t="s">
        <v>567</v>
      </c>
      <c r="C81" s="65" t="s">
        <v>568</v>
      </c>
      <c r="D81" s="65" t="s">
        <v>569</v>
      </c>
      <c r="E81" s="65">
        <v>6.4000000000000001E-2</v>
      </c>
    </row>
    <row r="82" spans="1:5" x14ac:dyDescent="0.25">
      <c r="A82" s="65">
        <v>78</v>
      </c>
      <c r="B82" s="66" t="s">
        <v>570</v>
      </c>
      <c r="C82" s="65" t="s">
        <v>42</v>
      </c>
      <c r="D82" s="65" t="s">
        <v>571</v>
      </c>
      <c r="E82" s="65">
        <v>0.41199999999999998</v>
      </c>
    </row>
    <row r="83" spans="1:5" x14ac:dyDescent="0.25">
      <c r="A83" s="65">
        <v>79</v>
      </c>
      <c r="B83" s="66" t="s">
        <v>572</v>
      </c>
      <c r="C83" s="65" t="s">
        <v>437</v>
      </c>
      <c r="D83" s="65" t="s">
        <v>573</v>
      </c>
      <c r="E83" s="65">
        <v>5.6000000000000001E-2</v>
      </c>
    </row>
    <row r="84" spans="1:5" x14ac:dyDescent="0.25">
      <c r="A84" s="65">
        <v>80</v>
      </c>
      <c r="B84" s="66" t="s">
        <v>574</v>
      </c>
      <c r="C84" s="65" t="s">
        <v>42</v>
      </c>
      <c r="D84" s="65" t="s">
        <v>575</v>
      </c>
      <c r="E84" s="65">
        <v>0.25600000000000001</v>
      </c>
    </row>
    <row r="85" spans="1:5" x14ac:dyDescent="0.25">
      <c r="A85" s="65">
        <v>81</v>
      </c>
      <c r="B85" s="66" t="s">
        <v>576</v>
      </c>
      <c r="C85" s="65" t="s">
        <v>519</v>
      </c>
      <c r="D85" s="65" t="s">
        <v>577</v>
      </c>
      <c r="E85" s="65">
        <v>0.254</v>
      </c>
    </row>
    <row r="86" spans="1:5" x14ac:dyDescent="0.25">
      <c r="A86" s="65">
        <v>82</v>
      </c>
      <c r="B86" s="66" t="s">
        <v>578</v>
      </c>
      <c r="C86" s="65" t="s">
        <v>45</v>
      </c>
      <c r="D86" s="65" t="s">
        <v>579</v>
      </c>
      <c r="E86" s="65">
        <v>0.18</v>
      </c>
    </row>
    <row r="87" spans="1:5" x14ac:dyDescent="0.25">
      <c r="A87" s="65">
        <v>83</v>
      </c>
      <c r="B87" s="66" t="s">
        <v>580</v>
      </c>
      <c r="C87" s="65" t="s">
        <v>45</v>
      </c>
      <c r="D87" s="65" t="s">
        <v>581</v>
      </c>
      <c r="E87" s="65">
        <v>0.42</v>
      </c>
    </row>
    <row r="88" spans="1:5" x14ac:dyDescent="0.25">
      <c r="A88" s="65">
        <v>84</v>
      </c>
      <c r="B88" s="66" t="s">
        <v>582</v>
      </c>
      <c r="C88" s="65" t="s">
        <v>45</v>
      </c>
      <c r="D88" s="65" t="s">
        <v>583</v>
      </c>
      <c r="E88" s="65">
        <v>0.34</v>
      </c>
    </row>
    <row r="89" spans="1:5" x14ac:dyDescent="0.25">
      <c r="A89" s="65">
        <v>85</v>
      </c>
      <c r="B89" s="66" t="s">
        <v>584</v>
      </c>
      <c r="C89" s="65" t="s">
        <v>45</v>
      </c>
      <c r="D89" s="65" t="s">
        <v>585</v>
      </c>
      <c r="E89" s="65">
        <v>0.34</v>
      </c>
    </row>
    <row r="90" spans="1:5" x14ac:dyDescent="0.25">
      <c r="A90" s="65">
        <v>86</v>
      </c>
      <c r="B90" s="66" t="s">
        <v>586</v>
      </c>
      <c r="C90" s="65" t="s">
        <v>42</v>
      </c>
      <c r="D90" s="65" t="s">
        <v>587</v>
      </c>
      <c r="E90" s="65">
        <v>0.40799999999999997</v>
      </c>
    </row>
    <row r="91" spans="1:5" x14ac:dyDescent="0.25">
      <c r="A91" s="65">
        <v>87</v>
      </c>
      <c r="B91" s="66" t="s">
        <v>588</v>
      </c>
      <c r="C91" s="65" t="s">
        <v>42</v>
      </c>
      <c r="D91" s="65" t="s">
        <v>589</v>
      </c>
      <c r="E91" s="65">
        <v>0.26</v>
      </c>
    </row>
    <row r="92" spans="1:5" x14ac:dyDescent="0.25">
      <c r="A92" s="65">
        <v>88</v>
      </c>
      <c r="B92" s="66" t="s">
        <v>590</v>
      </c>
      <c r="C92" s="65" t="s">
        <v>48</v>
      </c>
      <c r="D92" s="65" t="s">
        <v>591</v>
      </c>
      <c r="E92" s="65">
        <v>0.36599999999999999</v>
      </c>
    </row>
    <row r="93" spans="1:5" x14ac:dyDescent="0.25">
      <c r="A93" s="65">
        <v>89</v>
      </c>
      <c r="B93" s="66" t="s">
        <v>592</v>
      </c>
      <c r="C93" s="65" t="s">
        <v>48</v>
      </c>
      <c r="D93" s="65" t="s">
        <v>593</v>
      </c>
      <c r="E93" s="65">
        <v>7.1999999999999995E-2</v>
      </c>
    </row>
    <row r="94" spans="1:5" x14ac:dyDescent="0.25">
      <c r="A94" s="65">
        <v>90</v>
      </c>
      <c r="B94" s="66" t="s">
        <v>594</v>
      </c>
      <c r="C94" s="65" t="s">
        <v>48</v>
      </c>
      <c r="D94" s="65" t="s">
        <v>595</v>
      </c>
      <c r="E94" s="65">
        <v>0.1</v>
      </c>
    </row>
    <row r="95" spans="1:5" x14ac:dyDescent="0.25">
      <c r="A95" s="65">
        <v>91</v>
      </c>
      <c r="B95" s="66" t="s">
        <v>596</v>
      </c>
      <c r="C95" s="65" t="s">
        <v>48</v>
      </c>
      <c r="D95" s="65" t="s">
        <v>597</v>
      </c>
      <c r="E95" s="65">
        <v>0.1</v>
      </c>
    </row>
    <row r="96" spans="1:5" x14ac:dyDescent="0.25">
      <c r="A96" s="65">
        <v>92</v>
      </c>
      <c r="B96" s="66" t="s">
        <v>598</v>
      </c>
      <c r="C96" s="65" t="s">
        <v>48</v>
      </c>
      <c r="D96" s="65" t="s">
        <v>599</v>
      </c>
      <c r="E96" s="65">
        <v>0.05</v>
      </c>
    </row>
    <row r="97" spans="1:5" x14ac:dyDescent="0.25">
      <c r="A97" s="65">
        <v>93</v>
      </c>
      <c r="B97" s="66" t="s">
        <v>600</v>
      </c>
      <c r="C97" s="65" t="s">
        <v>421</v>
      </c>
      <c r="D97" s="65" t="s">
        <v>601</v>
      </c>
      <c r="E97" s="65">
        <v>0.28000000000000003</v>
      </c>
    </row>
    <row r="98" spans="1:5" x14ac:dyDescent="0.25">
      <c r="A98" s="65">
        <v>94</v>
      </c>
      <c r="B98" s="66" t="s">
        <v>602</v>
      </c>
      <c r="C98" s="65" t="s">
        <v>421</v>
      </c>
      <c r="D98" s="65" t="s">
        <v>603</v>
      </c>
      <c r="E98" s="65">
        <v>0.28599999999999998</v>
      </c>
    </row>
    <row r="99" spans="1:5" x14ac:dyDescent="0.25">
      <c r="A99" s="65">
        <v>95</v>
      </c>
      <c r="B99" s="66" t="s">
        <v>604</v>
      </c>
      <c r="C99" s="65" t="s">
        <v>421</v>
      </c>
      <c r="D99" s="65" t="s">
        <v>605</v>
      </c>
      <c r="E99" s="65">
        <v>0.14699999999999999</v>
      </c>
    </row>
    <row r="100" spans="1:5" x14ac:dyDescent="0.25">
      <c r="A100" s="65">
        <v>96</v>
      </c>
      <c r="B100" s="66" t="s">
        <v>606</v>
      </c>
      <c r="C100" s="65" t="s">
        <v>421</v>
      </c>
      <c r="D100" s="65" t="s">
        <v>607</v>
      </c>
      <c r="E100" s="65">
        <v>0.29199999999999998</v>
      </c>
    </row>
    <row r="101" spans="1:5" x14ac:dyDescent="0.25">
      <c r="A101" s="65">
        <v>97</v>
      </c>
      <c r="B101" s="66" t="s">
        <v>608</v>
      </c>
      <c r="C101" s="65" t="s">
        <v>421</v>
      </c>
      <c r="D101" s="65" t="s">
        <v>609</v>
      </c>
      <c r="E101" s="65">
        <v>0.29199999999999998</v>
      </c>
    </row>
    <row r="102" spans="1:5" x14ac:dyDescent="0.25">
      <c r="A102" s="65">
        <v>98</v>
      </c>
      <c r="B102" s="66" t="s">
        <v>610</v>
      </c>
      <c r="C102" s="65" t="s">
        <v>421</v>
      </c>
      <c r="D102" s="65" t="s">
        <v>611</v>
      </c>
      <c r="E102" s="65">
        <v>0.3</v>
      </c>
    </row>
    <row r="103" spans="1:5" x14ac:dyDescent="0.25">
      <c r="A103" s="65">
        <v>99</v>
      </c>
      <c r="B103" s="66" t="s">
        <v>612</v>
      </c>
      <c r="C103" s="65" t="s">
        <v>421</v>
      </c>
      <c r="D103" s="65" t="s">
        <v>613</v>
      </c>
      <c r="E103" s="65">
        <v>0.3</v>
      </c>
    </row>
    <row r="104" spans="1:5" x14ac:dyDescent="0.25">
      <c r="A104" s="65">
        <v>100</v>
      </c>
      <c r="B104" s="66" t="s">
        <v>614</v>
      </c>
      <c r="C104" s="65" t="s">
        <v>421</v>
      </c>
      <c r="D104" s="65" t="s">
        <v>615</v>
      </c>
      <c r="E104" s="65">
        <v>0.105</v>
      </c>
    </row>
    <row r="105" spans="1:5" x14ac:dyDescent="0.25">
      <c r="A105" s="65">
        <v>101</v>
      </c>
      <c r="B105" s="66" t="s">
        <v>616</v>
      </c>
      <c r="C105" s="65" t="s">
        <v>421</v>
      </c>
      <c r="D105" s="65" t="s">
        <v>617</v>
      </c>
      <c r="E105" s="65">
        <v>0.2</v>
      </c>
    </row>
    <row r="106" spans="1:5" x14ac:dyDescent="0.25">
      <c r="A106" s="65">
        <v>102</v>
      </c>
      <c r="B106" s="66" t="s">
        <v>618</v>
      </c>
      <c r="C106" s="65" t="s">
        <v>421</v>
      </c>
      <c r="D106" s="65" t="s">
        <v>619</v>
      </c>
      <c r="E106" s="65">
        <v>0.44</v>
      </c>
    </row>
    <row r="107" spans="1:5" x14ac:dyDescent="0.25">
      <c r="A107" s="65">
        <v>103</v>
      </c>
      <c r="B107" s="66" t="s">
        <v>620</v>
      </c>
      <c r="C107" s="65" t="s">
        <v>421</v>
      </c>
      <c r="D107" s="65" t="s">
        <v>621</v>
      </c>
      <c r="E107" s="65">
        <v>0.44</v>
      </c>
    </row>
    <row r="108" spans="1:5" x14ac:dyDescent="0.25">
      <c r="A108" s="65">
        <v>104</v>
      </c>
      <c r="B108" s="66" t="s">
        <v>622</v>
      </c>
      <c r="C108" s="65" t="s">
        <v>519</v>
      </c>
      <c r="D108" s="65" t="s">
        <v>623</v>
      </c>
      <c r="E108" s="65">
        <v>0.128</v>
      </c>
    </row>
    <row r="109" spans="1:5" x14ac:dyDescent="0.25">
      <c r="A109" s="65">
        <v>105</v>
      </c>
      <c r="B109" s="66" t="s">
        <v>624</v>
      </c>
      <c r="C109" s="65" t="s">
        <v>519</v>
      </c>
      <c r="D109" s="65" t="s">
        <v>625</v>
      </c>
      <c r="E109" s="65">
        <v>0.1</v>
      </c>
    </row>
    <row r="110" spans="1:5" x14ac:dyDescent="0.25">
      <c r="A110" s="65">
        <v>106</v>
      </c>
      <c r="B110" s="66" t="s">
        <v>626</v>
      </c>
      <c r="C110" s="65" t="s">
        <v>291</v>
      </c>
      <c r="D110" s="65" t="s">
        <v>627</v>
      </c>
      <c r="E110" s="65">
        <v>0.18</v>
      </c>
    </row>
    <row r="111" spans="1:5" x14ac:dyDescent="0.25">
      <c r="A111" s="65">
        <v>107</v>
      </c>
      <c r="B111" s="66" t="s">
        <v>628</v>
      </c>
      <c r="C111" s="65" t="s">
        <v>291</v>
      </c>
      <c r="D111" s="65" t="s">
        <v>629</v>
      </c>
      <c r="E111" s="65">
        <v>0.26200000000000001</v>
      </c>
    </row>
    <row r="112" spans="1:5" x14ac:dyDescent="0.25">
      <c r="A112" s="65">
        <v>108</v>
      </c>
      <c r="B112" s="66" t="s">
        <v>630</v>
      </c>
      <c r="C112" s="65" t="s">
        <v>291</v>
      </c>
      <c r="D112" s="65" t="s">
        <v>631</v>
      </c>
      <c r="E112" s="65">
        <v>0.26</v>
      </c>
    </row>
    <row r="113" spans="1:5" x14ac:dyDescent="0.25">
      <c r="A113" s="65">
        <v>109</v>
      </c>
      <c r="B113" s="66" t="s">
        <v>632</v>
      </c>
      <c r="C113" s="65" t="s">
        <v>291</v>
      </c>
      <c r="D113" s="65" t="s">
        <v>633</v>
      </c>
      <c r="E113" s="65">
        <v>0.14000000000000001</v>
      </c>
    </row>
    <row r="114" spans="1:5" x14ac:dyDescent="0.25">
      <c r="A114" s="65">
        <v>110</v>
      </c>
      <c r="B114" s="66" t="s">
        <v>634</v>
      </c>
      <c r="C114" s="65" t="s">
        <v>291</v>
      </c>
      <c r="D114" s="65" t="s">
        <v>635</v>
      </c>
      <c r="E114" s="65">
        <v>0.121</v>
      </c>
    </row>
    <row r="115" spans="1:5" x14ac:dyDescent="0.25">
      <c r="A115" s="65">
        <v>111</v>
      </c>
      <c r="B115" s="66" t="s">
        <v>636</v>
      </c>
      <c r="C115" s="65" t="s">
        <v>291</v>
      </c>
      <c r="D115" s="65" t="s">
        <v>637</v>
      </c>
      <c r="E115" s="65">
        <v>0.18</v>
      </c>
    </row>
    <row r="116" spans="1:5" x14ac:dyDescent="0.25">
      <c r="A116" s="65">
        <v>112</v>
      </c>
      <c r="B116" s="66" t="s">
        <v>638</v>
      </c>
      <c r="C116" s="65" t="s">
        <v>291</v>
      </c>
      <c r="D116" s="65" t="s">
        <v>639</v>
      </c>
      <c r="E116" s="65">
        <v>0.12</v>
      </c>
    </row>
    <row r="117" spans="1:5" x14ac:dyDescent="0.25">
      <c r="A117" s="65">
        <v>113</v>
      </c>
      <c r="B117" s="66" t="s">
        <v>640</v>
      </c>
      <c r="C117" s="65" t="s">
        <v>641</v>
      </c>
      <c r="D117" s="65" t="s">
        <v>642</v>
      </c>
      <c r="E117" s="65">
        <v>0.26700000000000002</v>
      </c>
    </row>
    <row r="118" spans="1:5" x14ac:dyDescent="0.25">
      <c r="A118" s="65">
        <v>114</v>
      </c>
      <c r="B118" s="66" t="s">
        <v>643</v>
      </c>
      <c r="C118" s="65" t="s">
        <v>641</v>
      </c>
      <c r="D118" s="65" t="s">
        <v>644</v>
      </c>
      <c r="E118" s="65">
        <v>1.1100000000000001</v>
      </c>
    </row>
    <row r="119" spans="1:5" x14ac:dyDescent="0.25">
      <c r="A119" s="65">
        <v>115</v>
      </c>
      <c r="B119" s="66" t="s">
        <v>645</v>
      </c>
      <c r="C119" s="65" t="s">
        <v>646</v>
      </c>
      <c r="D119" s="65" t="s">
        <v>647</v>
      </c>
      <c r="E119" s="65">
        <v>0.19600000000000001</v>
      </c>
    </row>
    <row r="120" spans="1:5" x14ac:dyDescent="0.25">
      <c r="A120" s="65">
        <v>116</v>
      </c>
      <c r="B120" s="66" t="s">
        <v>648</v>
      </c>
      <c r="C120" s="65" t="s">
        <v>418</v>
      </c>
      <c r="D120" s="65" t="s">
        <v>649</v>
      </c>
      <c r="E120" s="65">
        <v>0.17599999999999999</v>
      </c>
    </row>
    <row r="121" spans="1:5" x14ac:dyDescent="0.25">
      <c r="A121" s="65">
        <v>117</v>
      </c>
      <c r="B121" s="66" t="s">
        <v>650</v>
      </c>
      <c r="C121" s="65" t="s">
        <v>263</v>
      </c>
      <c r="D121" s="65" t="s">
        <v>651</v>
      </c>
      <c r="E121" s="65">
        <v>0.17599999999999999</v>
      </c>
    </row>
    <row r="122" spans="1:5" x14ac:dyDescent="0.25">
      <c r="A122" s="65">
        <v>118</v>
      </c>
      <c r="B122" s="66" t="s">
        <v>652</v>
      </c>
      <c r="C122" s="65" t="s">
        <v>653</v>
      </c>
      <c r="D122" s="65" t="s">
        <v>654</v>
      </c>
      <c r="E122" s="65">
        <v>0.16200000000000001</v>
      </c>
    </row>
    <row r="123" spans="1:5" x14ac:dyDescent="0.25">
      <c r="A123" s="65">
        <v>119</v>
      </c>
      <c r="B123" s="66" t="s">
        <v>655</v>
      </c>
      <c r="C123" s="65" t="s">
        <v>653</v>
      </c>
      <c r="D123" s="65" t="s">
        <v>656</v>
      </c>
      <c r="E123" s="95">
        <v>0.21360000000000001</v>
      </c>
    </row>
    <row r="124" spans="1:5" x14ac:dyDescent="0.25">
      <c r="A124" s="65">
        <v>120</v>
      </c>
      <c r="B124" s="66" t="s">
        <v>657</v>
      </c>
      <c r="C124" s="65" t="s">
        <v>658</v>
      </c>
      <c r="D124" s="65" t="s">
        <v>659</v>
      </c>
      <c r="E124" s="65">
        <v>0.41799999999999998</v>
      </c>
    </row>
    <row r="125" spans="1:5" x14ac:dyDescent="0.25">
      <c r="A125" s="65">
        <v>121</v>
      </c>
      <c r="B125" s="66" t="s">
        <v>660</v>
      </c>
      <c r="C125" s="65" t="s">
        <v>661</v>
      </c>
      <c r="D125" s="65" t="s">
        <v>662</v>
      </c>
      <c r="E125" s="65">
        <v>4.4999999999999998E-2</v>
      </c>
    </row>
    <row r="126" spans="1:5" x14ac:dyDescent="0.25">
      <c r="A126" s="65">
        <v>122</v>
      </c>
      <c r="B126" s="66" t="s">
        <v>663</v>
      </c>
      <c r="C126" s="65" t="s">
        <v>291</v>
      </c>
      <c r="D126" s="65" t="s">
        <v>664</v>
      </c>
      <c r="E126" s="65">
        <v>0.27200000000000002</v>
      </c>
    </row>
    <row r="127" spans="1:5" x14ac:dyDescent="0.25">
      <c r="A127" s="65">
        <v>123</v>
      </c>
      <c r="B127" s="66" t="s">
        <v>665</v>
      </c>
      <c r="C127" s="65" t="s">
        <v>661</v>
      </c>
      <c r="D127" s="65" t="s">
        <v>666</v>
      </c>
      <c r="E127" s="65">
        <v>4.5999999999999999E-2</v>
      </c>
    </row>
    <row r="128" spans="1:5" x14ac:dyDescent="0.25">
      <c r="A128" s="65">
        <v>124</v>
      </c>
      <c r="B128" s="66" t="s">
        <v>667</v>
      </c>
      <c r="C128" s="65" t="s">
        <v>291</v>
      </c>
      <c r="D128" s="65" t="s">
        <v>668</v>
      </c>
      <c r="E128" s="65">
        <v>0.2</v>
      </c>
    </row>
    <row r="129" spans="1:5" x14ac:dyDescent="0.25">
      <c r="A129" s="65">
        <v>125</v>
      </c>
      <c r="B129" s="66" t="s">
        <v>669</v>
      </c>
      <c r="C129" s="65" t="s">
        <v>291</v>
      </c>
      <c r="D129" s="65" t="s">
        <v>670</v>
      </c>
      <c r="E129" s="65">
        <v>0.2</v>
      </c>
    </row>
    <row r="130" spans="1:5" x14ac:dyDescent="0.25">
      <c r="A130" s="65">
        <v>126</v>
      </c>
      <c r="B130" s="66" t="s">
        <v>671</v>
      </c>
      <c r="C130" s="65" t="s">
        <v>291</v>
      </c>
      <c r="D130" s="65" t="s">
        <v>672</v>
      </c>
      <c r="E130" s="65">
        <v>0.27500000000000002</v>
      </c>
    </row>
    <row r="131" spans="1:5" x14ac:dyDescent="0.25">
      <c r="A131" s="65">
        <v>127</v>
      </c>
      <c r="B131" s="66" t="s">
        <v>673</v>
      </c>
      <c r="C131" s="65" t="s">
        <v>291</v>
      </c>
      <c r="D131" s="65" t="s">
        <v>674</v>
      </c>
      <c r="E131" s="65">
        <v>0.18</v>
      </c>
    </row>
    <row r="132" spans="1:5" x14ac:dyDescent="0.25">
      <c r="A132" s="65">
        <v>128</v>
      </c>
      <c r="B132" s="66" t="s">
        <v>675</v>
      </c>
      <c r="C132" s="65" t="s">
        <v>291</v>
      </c>
      <c r="D132" s="65" t="s">
        <v>676</v>
      </c>
      <c r="E132" s="65">
        <v>0.25800000000000001</v>
      </c>
    </row>
    <row r="133" spans="1:5" x14ac:dyDescent="0.25">
      <c r="A133" s="65">
        <v>129</v>
      </c>
      <c r="B133" s="66" t="s">
        <v>677</v>
      </c>
      <c r="C133" s="65" t="s">
        <v>317</v>
      </c>
      <c r="D133" s="65" t="s">
        <v>678</v>
      </c>
      <c r="E133" s="65">
        <v>0.35599999999999998</v>
      </c>
    </row>
    <row r="134" spans="1:5" x14ac:dyDescent="0.25">
      <c r="A134" s="65">
        <v>130</v>
      </c>
      <c r="B134" s="66" t="s">
        <v>679</v>
      </c>
      <c r="C134" s="65" t="s">
        <v>42</v>
      </c>
      <c r="D134" s="65" t="s">
        <v>680</v>
      </c>
      <c r="E134" s="65">
        <v>6.0999999999999999E-2</v>
      </c>
    </row>
    <row r="135" spans="1:5" x14ac:dyDescent="0.25">
      <c r="A135" s="65">
        <v>131</v>
      </c>
      <c r="B135" s="66" t="s">
        <v>681</v>
      </c>
      <c r="C135" s="65" t="s">
        <v>682</v>
      </c>
      <c r="D135" s="65" t="s">
        <v>683</v>
      </c>
      <c r="E135" s="65">
        <v>2.3940000000000001</v>
      </c>
    </row>
    <row r="136" spans="1:5" x14ac:dyDescent="0.25">
      <c r="A136" s="65">
        <v>132</v>
      </c>
      <c r="B136" s="66" t="s">
        <v>684</v>
      </c>
      <c r="C136" s="65" t="s">
        <v>317</v>
      </c>
      <c r="D136" s="65" t="s">
        <v>685</v>
      </c>
      <c r="E136" s="65">
        <v>0.35599999999999998</v>
      </c>
    </row>
    <row r="137" spans="1:5" x14ac:dyDescent="0.25">
      <c r="A137" s="65">
        <v>133</v>
      </c>
      <c r="B137" s="66" t="s">
        <v>686</v>
      </c>
      <c r="C137" s="65" t="s">
        <v>317</v>
      </c>
      <c r="D137" s="65" t="s">
        <v>687</v>
      </c>
      <c r="E137" s="65">
        <v>0.17799999999999999</v>
      </c>
    </row>
    <row r="138" spans="1:5" x14ac:dyDescent="0.25">
      <c r="A138" s="65">
        <v>134</v>
      </c>
      <c r="B138" s="66" t="s">
        <v>688</v>
      </c>
      <c r="C138" s="65" t="s">
        <v>300</v>
      </c>
      <c r="D138" s="65" t="s">
        <v>689</v>
      </c>
      <c r="E138" s="65">
        <v>6.7000000000000004E-2</v>
      </c>
    </row>
    <row r="139" spans="1:5" x14ac:dyDescent="0.25">
      <c r="A139" s="65">
        <v>135</v>
      </c>
      <c r="B139" s="66" t="s">
        <v>690</v>
      </c>
      <c r="C139" s="65" t="s">
        <v>682</v>
      </c>
      <c r="D139" s="65" t="s">
        <v>508</v>
      </c>
      <c r="E139" s="65">
        <v>6.0999999999999999E-2</v>
      </c>
    </row>
    <row r="140" spans="1:5" x14ac:dyDescent="0.25">
      <c r="A140" s="65">
        <v>136</v>
      </c>
      <c r="B140" s="66" t="s">
        <v>691</v>
      </c>
      <c r="C140" s="65" t="s">
        <v>692</v>
      </c>
      <c r="D140" s="65" t="s">
        <v>693</v>
      </c>
      <c r="E140" s="65">
        <v>0.129</v>
      </c>
    </row>
    <row r="141" spans="1:5" x14ac:dyDescent="0.25">
      <c r="A141" s="65">
        <v>137</v>
      </c>
      <c r="B141" s="66" t="s">
        <v>694</v>
      </c>
      <c r="C141" s="65" t="s">
        <v>692</v>
      </c>
      <c r="D141" s="65" t="s">
        <v>695</v>
      </c>
      <c r="E141" s="65">
        <v>0.104</v>
      </c>
    </row>
    <row r="142" spans="1:5" x14ac:dyDescent="0.25">
      <c r="A142" s="65">
        <v>138</v>
      </c>
      <c r="B142" s="66" t="s">
        <v>696</v>
      </c>
      <c r="C142" s="65" t="s">
        <v>692</v>
      </c>
      <c r="D142" s="65" t="s">
        <v>697</v>
      </c>
      <c r="E142" s="65">
        <v>0.20200000000000001</v>
      </c>
    </row>
    <row r="143" spans="1:5" x14ac:dyDescent="0.25">
      <c r="A143" s="65">
        <v>139</v>
      </c>
      <c r="B143" s="66" t="s">
        <v>698</v>
      </c>
      <c r="C143" s="65" t="s">
        <v>692</v>
      </c>
      <c r="D143" s="65" t="s">
        <v>699</v>
      </c>
      <c r="E143" s="65">
        <v>9.4E-2</v>
      </c>
    </row>
    <row r="144" spans="1:5" x14ac:dyDescent="0.25">
      <c r="A144" s="65">
        <v>140</v>
      </c>
      <c r="B144" s="66" t="s">
        <v>700</v>
      </c>
      <c r="C144" s="65" t="s">
        <v>692</v>
      </c>
      <c r="D144" s="65" t="s">
        <v>701</v>
      </c>
      <c r="E144" s="65">
        <v>9.4E-2</v>
      </c>
    </row>
    <row r="145" spans="1:5" x14ac:dyDescent="0.25">
      <c r="A145" s="65">
        <v>141</v>
      </c>
      <c r="B145" s="66" t="s">
        <v>700</v>
      </c>
      <c r="C145" s="65" t="s">
        <v>692</v>
      </c>
      <c r="D145" s="65" t="s">
        <v>702</v>
      </c>
      <c r="E145" s="65">
        <v>9.4E-2</v>
      </c>
    </row>
    <row r="146" spans="1:5" x14ac:dyDescent="0.25">
      <c r="A146" s="65">
        <v>142</v>
      </c>
      <c r="B146" s="66" t="s">
        <v>703</v>
      </c>
      <c r="C146" s="65" t="s">
        <v>704</v>
      </c>
      <c r="D146" s="65" t="s">
        <v>705</v>
      </c>
      <c r="E146" s="65">
        <v>0.45</v>
      </c>
    </row>
    <row r="147" spans="1:5" x14ac:dyDescent="0.25">
      <c r="A147" s="65">
        <v>143</v>
      </c>
      <c r="B147" s="66" t="s">
        <v>706</v>
      </c>
      <c r="C147" s="65" t="s">
        <v>707</v>
      </c>
      <c r="D147" s="65" t="s">
        <v>708</v>
      </c>
      <c r="E147" s="65">
        <v>0.4</v>
      </c>
    </row>
    <row r="148" spans="1:5" x14ac:dyDescent="0.25">
      <c r="A148" s="65">
        <v>144</v>
      </c>
      <c r="B148" s="66" t="s">
        <v>709</v>
      </c>
      <c r="C148" s="65" t="s">
        <v>707</v>
      </c>
      <c r="D148" s="65" t="s">
        <v>656</v>
      </c>
      <c r="E148" s="65">
        <v>0.5</v>
      </c>
    </row>
    <row r="149" spans="1:5" x14ac:dyDescent="0.25">
      <c r="A149" s="65">
        <v>145</v>
      </c>
      <c r="B149" s="66" t="s">
        <v>710</v>
      </c>
      <c r="C149" s="65" t="s">
        <v>711</v>
      </c>
      <c r="D149" s="65" t="s">
        <v>712</v>
      </c>
      <c r="E149" s="65">
        <v>0.252</v>
      </c>
    </row>
    <row r="150" spans="1:5" x14ac:dyDescent="0.25">
      <c r="A150" s="65">
        <v>146</v>
      </c>
      <c r="B150" s="66" t="s">
        <v>713</v>
      </c>
      <c r="C150" s="65" t="s">
        <v>711</v>
      </c>
      <c r="D150" s="65" t="s">
        <v>714</v>
      </c>
      <c r="E150" s="65">
        <v>0.372</v>
      </c>
    </row>
    <row r="151" spans="1:5" x14ac:dyDescent="0.25">
      <c r="A151" s="65">
        <v>147</v>
      </c>
      <c r="B151" s="66" t="s">
        <v>715</v>
      </c>
      <c r="C151" s="65" t="s">
        <v>711</v>
      </c>
      <c r="D151" s="65" t="s">
        <v>716</v>
      </c>
      <c r="E151" s="65">
        <v>0.42399999999999999</v>
      </c>
    </row>
    <row r="152" spans="1:5" x14ac:dyDescent="0.25">
      <c r="A152" s="65">
        <v>148</v>
      </c>
      <c r="B152" s="66" t="s">
        <v>717</v>
      </c>
      <c r="C152" s="65" t="s">
        <v>711</v>
      </c>
      <c r="D152" s="65" t="s">
        <v>718</v>
      </c>
      <c r="E152" s="65">
        <v>7.3999999999999996E-2</v>
      </c>
    </row>
    <row r="153" spans="1:5" x14ac:dyDescent="0.25">
      <c r="A153" s="65">
        <v>149</v>
      </c>
      <c r="B153" s="66" t="s">
        <v>719</v>
      </c>
      <c r="C153" s="65" t="s">
        <v>711</v>
      </c>
      <c r="D153" s="65" t="s">
        <v>720</v>
      </c>
      <c r="E153" s="65">
        <v>0.39800000000000002</v>
      </c>
    </row>
    <row r="154" spans="1:5" x14ac:dyDescent="0.25">
      <c r="A154" s="65">
        <v>150</v>
      </c>
      <c r="B154" s="66" t="s">
        <v>721</v>
      </c>
      <c r="C154" s="65" t="s">
        <v>711</v>
      </c>
      <c r="D154" s="65" t="s">
        <v>722</v>
      </c>
      <c r="E154" s="65">
        <v>0.37</v>
      </c>
    </row>
    <row r="155" spans="1:5" x14ac:dyDescent="0.25">
      <c r="A155" s="65">
        <v>151</v>
      </c>
      <c r="B155" s="66" t="s">
        <v>723</v>
      </c>
      <c r="C155" s="65" t="s">
        <v>724</v>
      </c>
      <c r="D155" s="65" t="s">
        <v>725</v>
      </c>
      <c r="E155" s="65">
        <v>0.12</v>
      </c>
    </row>
    <row r="156" spans="1:5" x14ac:dyDescent="0.25">
      <c r="A156" s="65">
        <v>152</v>
      </c>
      <c r="B156" s="66" t="s">
        <v>726</v>
      </c>
      <c r="C156" s="65" t="s">
        <v>727</v>
      </c>
      <c r="D156" s="65" t="s">
        <v>728</v>
      </c>
      <c r="E156" s="65">
        <v>0.38</v>
      </c>
    </row>
    <row r="157" spans="1:5" x14ac:dyDescent="0.25">
      <c r="A157" s="65">
        <v>153</v>
      </c>
      <c r="B157" s="66" t="s">
        <v>729</v>
      </c>
      <c r="C157" s="65" t="s">
        <v>727</v>
      </c>
      <c r="D157" s="65" t="s">
        <v>730</v>
      </c>
      <c r="E157" s="65">
        <v>0.18099999999999999</v>
      </c>
    </row>
    <row r="158" spans="1:5" x14ac:dyDescent="0.25">
      <c r="A158" s="65">
        <v>154</v>
      </c>
      <c r="B158" s="66" t="s">
        <v>731</v>
      </c>
      <c r="C158" s="65" t="s">
        <v>727</v>
      </c>
      <c r="D158" s="65" t="s">
        <v>732</v>
      </c>
      <c r="E158" s="65">
        <v>1.03</v>
      </c>
    </row>
    <row r="159" spans="1:5" x14ac:dyDescent="0.25">
      <c r="A159" s="65">
        <v>155</v>
      </c>
      <c r="B159" s="66" t="s">
        <v>733</v>
      </c>
      <c r="C159" s="65" t="s">
        <v>727</v>
      </c>
      <c r="D159" s="65" t="s">
        <v>734</v>
      </c>
      <c r="E159" s="65">
        <v>0.4</v>
      </c>
    </row>
    <row r="160" spans="1:5" x14ac:dyDescent="0.25">
      <c r="A160" s="65">
        <v>156</v>
      </c>
      <c r="B160" s="66" t="s">
        <v>735</v>
      </c>
      <c r="C160" s="65" t="s">
        <v>727</v>
      </c>
      <c r="D160" s="65" t="s">
        <v>736</v>
      </c>
      <c r="E160" s="65">
        <v>0.75</v>
      </c>
    </row>
    <row r="161" spans="1:5" x14ac:dyDescent="0.25">
      <c r="A161" s="65">
        <v>157</v>
      </c>
      <c r="B161" s="66" t="s">
        <v>737</v>
      </c>
      <c r="C161" s="65" t="s">
        <v>727</v>
      </c>
      <c r="D161" s="65" t="s">
        <v>738</v>
      </c>
      <c r="E161" s="65">
        <v>0.14399999999999999</v>
      </c>
    </row>
    <row r="162" spans="1:5" x14ac:dyDescent="0.25">
      <c r="A162" s="65">
        <v>158</v>
      </c>
      <c r="B162" s="66" t="s">
        <v>739</v>
      </c>
      <c r="C162" s="65" t="s">
        <v>727</v>
      </c>
      <c r="D162" s="65" t="s">
        <v>740</v>
      </c>
      <c r="E162" s="65">
        <v>0.4</v>
      </c>
    </row>
    <row r="163" spans="1:5" x14ac:dyDescent="0.25">
      <c r="A163" s="65">
        <v>159</v>
      </c>
      <c r="B163" s="66" t="s">
        <v>741</v>
      </c>
      <c r="C163" s="65" t="s">
        <v>727</v>
      </c>
      <c r="D163" s="65" t="s">
        <v>742</v>
      </c>
      <c r="E163" s="65">
        <v>0.4</v>
      </c>
    </row>
    <row r="164" spans="1:5" x14ac:dyDescent="0.25">
      <c r="A164" s="65">
        <v>160</v>
      </c>
      <c r="B164" s="66" t="s">
        <v>743</v>
      </c>
      <c r="C164" s="65" t="s">
        <v>727</v>
      </c>
      <c r="D164" s="65" t="s">
        <v>744</v>
      </c>
      <c r="E164" s="65">
        <v>0.2</v>
      </c>
    </row>
    <row r="165" spans="1:5" x14ac:dyDescent="0.25">
      <c r="A165" s="65">
        <v>161</v>
      </c>
      <c r="B165" s="66" t="s">
        <v>745</v>
      </c>
      <c r="C165" s="65" t="s">
        <v>727</v>
      </c>
      <c r="D165" s="65" t="s">
        <v>746</v>
      </c>
      <c r="E165" s="65">
        <v>0.2</v>
      </c>
    </row>
    <row r="166" spans="1:5" x14ac:dyDescent="0.25">
      <c r="A166" s="65">
        <v>162</v>
      </c>
      <c r="B166" s="66" t="s">
        <v>747</v>
      </c>
      <c r="C166" s="65" t="s">
        <v>727</v>
      </c>
      <c r="D166" s="65" t="s">
        <v>748</v>
      </c>
      <c r="E166" s="65">
        <v>0.32</v>
      </c>
    </row>
    <row r="167" spans="1:5" x14ac:dyDescent="0.25">
      <c r="A167" s="65">
        <v>163</v>
      </c>
      <c r="B167" s="66" t="s">
        <v>749</v>
      </c>
      <c r="C167" s="65" t="s">
        <v>727</v>
      </c>
      <c r="D167" s="65" t="s">
        <v>585</v>
      </c>
      <c r="E167" s="65">
        <v>0.32</v>
      </c>
    </row>
    <row r="168" spans="1:5" x14ac:dyDescent="0.25">
      <c r="A168" s="65">
        <v>164</v>
      </c>
      <c r="B168" s="66" t="s">
        <v>750</v>
      </c>
      <c r="C168" s="65" t="s">
        <v>256</v>
      </c>
      <c r="D168" s="65" t="s">
        <v>751</v>
      </c>
      <c r="E168" s="65">
        <v>0.55200000000000005</v>
      </c>
    </row>
    <row r="169" spans="1:5" x14ac:dyDescent="0.25">
      <c r="A169" s="65">
        <v>165</v>
      </c>
      <c r="B169" s="66" t="s">
        <v>752</v>
      </c>
      <c r="C169" s="65" t="s">
        <v>711</v>
      </c>
      <c r="D169" s="65" t="s">
        <v>753</v>
      </c>
      <c r="E169" s="65">
        <v>0.4</v>
      </c>
    </row>
    <row r="170" spans="1:5" x14ac:dyDescent="0.25">
      <c r="A170" s="65">
        <v>166</v>
      </c>
      <c r="B170" s="66" t="s">
        <v>754</v>
      </c>
      <c r="C170" s="65" t="s">
        <v>711</v>
      </c>
      <c r="D170" s="65" t="s">
        <v>755</v>
      </c>
      <c r="E170" s="65">
        <v>0.4</v>
      </c>
    </row>
    <row r="171" spans="1:5" x14ac:dyDescent="0.25">
      <c r="A171" s="65">
        <v>167</v>
      </c>
      <c r="B171" s="66" t="s">
        <v>756</v>
      </c>
      <c r="C171" s="65" t="s">
        <v>94</v>
      </c>
      <c r="D171" s="65" t="s">
        <v>757</v>
      </c>
      <c r="E171" s="65">
        <v>0.14599999999999999</v>
      </c>
    </row>
    <row r="172" spans="1:5" x14ac:dyDescent="0.25">
      <c r="A172" s="65">
        <v>168</v>
      </c>
      <c r="B172" s="66" t="s">
        <v>758</v>
      </c>
      <c r="C172" s="65" t="s">
        <v>724</v>
      </c>
      <c r="D172" s="65" t="s">
        <v>759</v>
      </c>
      <c r="E172" s="65">
        <v>0.42</v>
      </c>
    </row>
    <row r="173" spans="1:5" x14ac:dyDescent="0.25">
      <c r="A173" s="65">
        <v>169</v>
      </c>
      <c r="B173" s="66" t="s">
        <v>760</v>
      </c>
      <c r="C173" s="65" t="s">
        <v>724</v>
      </c>
      <c r="D173" s="65" t="s">
        <v>761</v>
      </c>
      <c r="E173" s="65">
        <v>0.26</v>
      </c>
    </row>
    <row r="174" spans="1:5" x14ac:dyDescent="0.25">
      <c r="A174" s="65">
        <v>170</v>
      </c>
      <c r="B174" s="66" t="s">
        <v>762</v>
      </c>
      <c r="C174" s="65" t="s">
        <v>724</v>
      </c>
      <c r="D174" s="65" t="s">
        <v>763</v>
      </c>
      <c r="E174" s="65">
        <v>0.24</v>
      </c>
    </row>
    <row r="175" spans="1:5" x14ac:dyDescent="0.25">
      <c r="A175" s="65">
        <v>171</v>
      </c>
      <c r="B175" s="66" t="s">
        <v>764</v>
      </c>
      <c r="C175" s="65" t="s">
        <v>724</v>
      </c>
      <c r="D175" s="65" t="s">
        <v>765</v>
      </c>
      <c r="E175" s="65">
        <v>0.4</v>
      </c>
    </row>
    <row r="176" spans="1:5" x14ac:dyDescent="0.25">
      <c r="A176" s="65">
        <v>172</v>
      </c>
      <c r="B176" s="66" t="s">
        <v>766</v>
      </c>
      <c r="C176" s="65" t="s">
        <v>724</v>
      </c>
      <c r="D176" s="65" t="s">
        <v>767</v>
      </c>
      <c r="E176" s="65">
        <v>0.64</v>
      </c>
    </row>
    <row r="177" spans="1:5" x14ac:dyDescent="0.25">
      <c r="A177" s="65">
        <v>173</v>
      </c>
      <c r="B177" s="66" t="s">
        <v>768</v>
      </c>
      <c r="C177" s="65" t="s">
        <v>724</v>
      </c>
      <c r="D177" s="65" t="s">
        <v>769</v>
      </c>
      <c r="E177" s="65">
        <v>0.4</v>
      </c>
    </row>
    <row r="178" spans="1:5" x14ac:dyDescent="0.25">
      <c r="A178" s="65">
        <v>174</v>
      </c>
      <c r="B178" s="66" t="s">
        <v>770</v>
      </c>
      <c r="C178" s="65" t="s">
        <v>724</v>
      </c>
      <c r="D178" s="65" t="s">
        <v>771</v>
      </c>
      <c r="E178" s="65">
        <v>0.55000000000000004</v>
      </c>
    </row>
    <row r="179" spans="1:5" x14ac:dyDescent="0.25">
      <c r="A179" s="65">
        <v>175</v>
      </c>
      <c r="B179" s="66" t="s">
        <v>772</v>
      </c>
      <c r="C179" s="65" t="s">
        <v>724</v>
      </c>
      <c r="D179" s="65" t="s">
        <v>773</v>
      </c>
      <c r="E179" s="65">
        <v>1.756</v>
      </c>
    </row>
    <row r="180" spans="1:5" x14ac:dyDescent="0.25">
      <c r="A180" s="65">
        <v>176</v>
      </c>
      <c r="B180" s="66" t="s">
        <v>774</v>
      </c>
      <c r="C180" s="65" t="s">
        <v>724</v>
      </c>
      <c r="D180" s="65" t="s">
        <v>775</v>
      </c>
      <c r="E180" s="65">
        <v>7.5999999999999998E-2</v>
      </c>
    </row>
    <row r="181" spans="1:5" x14ac:dyDescent="0.25">
      <c r="A181" s="65">
        <v>177</v>
      </c>
      <c r="B181" s="66" t="s">
        <v>776</v>
      </c>
      <c r="C181" s="65" t="s">
        <v>724</v>
      </c>
      <c r="D181" s="65" t="s">
        <v>777</v>
      </c>
      <c r="E181" s="65">
        <v>0.25</v>
      </c>
    </row>
    <row r="182" spans="1:5" x14ac:dyDescent="0.25">
      <c r="A182" s="65">
        <v>178</v>
      </c>
      <c r="B182" s="66" t="s">
        <v>778</v>
      </c>
      <c r="C182" s="65" t="s">
        <v>291</v>
      </c>
      <c r="D182" s="65" t="s">
        <v>779</v>
      </c>
      <c r="E182" s="65">
        <v>0.25800000000000001</v>
      </c>
    </row>
    <row r="183" spans="1:5" x14ac:dyDescent="0.25">
      <c r="A183" s="65">
        <v>179</v>
      </c>
      <c r="B183" s="66" t="s">
        <v>780</v>
      </c>
      <c r="C183" s="65" t="s">
        <v>724</v>
      </c>
      <c r="D183" s="65" t="s">
        <v>781</v>
      </c>
      <c r="E183" s="65">
        <v>0.12</v>
      </c>
    </row>
    <row r="184" spans="1:5" x14ac:dyDescent="0.25">
      <c r="A184" s="65">
        <v>180</v>
      </c>
      <c r="B184" s="66" t="s">
        <v>782</v>
      </c>
      <c r="C184" s="65" t="s">
        <v>724</v>
      </c>
      <c r="D184" s="65" t="s">
        <v>783</v>
      </c>
      <c r="E184" s="65">
        <v>0.24</v>
      </c>
    </row>
    <row r="185" spans="1:5" x14ac:dyDescent="0.25">
      <c r="A185" s="65">
        <v>181</v>
      </c>
      <c r="B185" s="66" t="s">
        <v>784</v>
      </c>
      <c r="C185" s="65" t="s">
        <v>785</v>
      </c>
      <c r="D185" s="65" t="s">
        <v>786</v>
      </c>
      <c r="E185" s="65">
        <v>0.2</v>
      </c>
    </row>
    <row r="186" spans="1:5" x14ac:dyDescent="0.25">
      <c r="A186" s="65">
        <v>182</v>
      </c>
      <c r="B186" s="66" t="s">
        <v>787</v>
      </c>
      <c r="C186" s="65" t="s">
        <v>291</v>
      </c>
      <c r="D186" s="65" t="s">
        <v>788</v>
      </c>
      <c r="E186" s="65">
        <v>0.26200000000000001</v>
      </c>
    </row>
    <row r="187" spans="1:5" x14ac:dyDescent="0.25">
      <c r="A187" s="65">
        <v>183</v>
      </c>
      <c r="B187" s="66" t="s">
        <v>789</v>
      </c>
      <c r="C187" s="65" t="s">
        <v>682</v>
      </c>
      <c r="D187" s="65" t="s">
        <v>790</v>
      </c>
      <c r="E187" s="65">
        <v>9.4E-2</v>
      </c>
    </row>
    <row r="188" spans="1:5" x14ac:dyDescent="0.25">
      <c r="A188" s="65">
        <v>184</v>
      </c>
      <c r="B188" s="66" t="s">
        <v>791</v>
      </c>
      <c r="C188" s="65" t="s">
        <v>682</v>
      </c>
      <c r="D188" s="65" t="s">
        <v>792</v>
      </c>
      <c r="E188" s="65">
        <v>0.52400000000000002</v>
      </c>
    </row>
    <row r="189" spans="1:5" x14ac:dyDescent="0.25">
      <c r="A189" s="65">
        <v>185</v>
      </c>
      <c r="B189" s="66" t="s">
        <v>793</v>
      </c>
      <c r="C189" s="65" t="s">
        <v>785</v>
      </c>
      <c r="D189" s="65" t="s">
        <v>794</v>
      </c>
      <c r="E189" s="65">
        <v>0.84699999999999998</v>
      </c>
    </row>
    <row r="190" spans="1:5" x14ac:dyDescent="0.25">
      <c r="A190" s="65">
        <v>186</v>
      </c>
      <c r="B190" s="66" t="s">
        <v>795</v>
      </c>
      <c r="C190" s="65" t="s">
        <v>785</v>
      </c>
      <c r="D190" s="65" t="s">
        <v>796</v>
      </c>
      <c r="E190" s="65">
        <v>0.23899999999999999</v>
      </c>
    </row>
    <row r="191" spans="1:5" x14ac:dyDescent="0.25">
      <c r="A191" s="65">
        <v>187</v>
      </c>
      <c r="B191" s="66" t="s">
        <v>797</v>
      </c>
      <c r="C191" s="65" t="s">
        <v>785</v>
      </c>
      <c r="D191" s="65" t="s">
        <v>798</v>
      </c>
      <c r="E191" s="65">
        <v>0.13600000000000001</v>
      </c>
    </row>
    <row r="192" spans="1:5" x14ac:dyDescent="0.25">
      <c r="A192" s="65">
        <v>188</v>
      </c>
      <c r="B192" s="66" t="s">
        <v>799</v>
      </c>
      <c r="C192" s="65" t="s">
        <v>785</v>
      </c>
      <c r="D192" s="65" t="s">
        <v>800</v>
      </c>
      <c r="E192" s="65">
        <v>0.154</v>
      </c>
    </row>
    <row r="193" spans="1:5" x14ac:dyDescent="0.25">
      <c r="A193" s="65">
        <v>189</v>
      </c>
      <c r="B193" s="66" t="s">
        <v>801</v>
      </c>
      <c r="C193" s="65" t="s">
        <v>802</v>
      </c>
      <c r="D193" s="65" t="s">
        <v>803</v>
      </c>
      <c r="E193" s="65">
        <v>0.28000000000000003</v>
      </c>
    </row>
    <row r="194" spans="1:5" x14ac:dyDescent="0.25">
      <c r="A194" s="65">
        <v>190</v>
      </c>
      <c r="B194" s="66" t="s">
        <v>804</v>
      </c>
      <c r="C194" s="65" t="s">
        <v>42</v>
      </c>
      <c r="D194" s="65" t="s">
        <v>805</v>
      </c>
      <c r="E194" s="65">
        <v>0.05</v>
      </c>
    </row>
    <row r="195" spans="1:5" x14ac:dyDescent="0.25">
      <c r="A195" s="65">
        <v>191</v>
      </c>
      <c r="B195" s="66" t="s">
        <v>806</v>
      </c>
      <c r="C195" s="65" t="s">
        <v>42</v>
      </c>
      <c r="D195" s="65" t="s">
        <v>807</v>
      </c>
      <c r="E195" s="65">
        <v>0.06</v>
      </c>
    </row>
    <row r="196" spans="1:5" x14ac:dyDescent="0.25">
      <c r="A196" s="65">
        <v>192</v>
      </c>
      <c r="B196" s="66" t="s">
        <v>808</v>
      </c>
      <c r="C196" s="65" t="s">
        <v>300</v>
      </c>
      <c r="D196" s="65" t="s">
        <v>809</v>
      </c>
      <c r="E196" s="65">
        <v>0.05</v>
      </c>
    </row>
    <row r="197" spans="1:5" x14ac:dyDescent="0.25">
      <c r="A197" s="65">
        <v>193</v>
      </c>
      <c r="B197" s="66" t="s">
        <v>810</v>
      </c>
      <c r="C197" s="65" t="s">
        <v>300</v>
      </c>
      <c r="D197" s="65" t="s">
        <v>811</v>
      </c>
      <c r="E197" s="65">
        <v>8.8999999999999996E-2</v>
      </c>
    </row>
    <row r="198" spans="1:5" x14ac:dyDescent="0.25">
      <c r="A198" s="65">
        <v>194</v>
      </c>
      <c r="B198" s="66" t="s">
        <v>812</v>
      </c>
      <c r="C198" s="65" t="s">
        <v>300</v>
      </c>
      <c r="D198" s="65" t="s">
        <v>813</v>
      </c>
      <c r="E198" s="65">
        <v>3.7999999999999999E-2</v>
      </c>
    </row>
    <row r="199" spans="1:5" x14ac:dyDescent="0.25">
      <c r="A199" s="65">
        <v>195</v>
      </c>
      <c r="B199" s="66" t="s">
        <v>814</v>
      </c>
      <c r="C199" s="65" t="s">
        <v>300</v>
      </c>
      <c r="D199" s="65" t="s">
        <v>815</v>
      </c>
      <c r="E199" s="65">
        <v>4.3999999999999997E-2</v>
      </c>
    </row>
    <row r="200" spans="1:5" x14ac:dyDescent="0.25">
      <c r="A200" s="65">
        <v>196</v>
      </c>
      <c r="B200" s="66" t="s">
        <v>816</v>
      </c>
      <c r="C200" s="65" t="s">
        <v>300</v>
      </c>
      <c r="D200" s="65" t="s">
        <v>817</v>
      </c>
      <c r="E200" s="65">
        <v>2.5000000000000001E-2</v>
      </c>
    </row>
    <row r="201" spans="1:5" x14ac:dyDescent="0.25">
      <c r="A201" s="65">
        <v>197</v>
      </c>
      <c r="B201" s="66" t="s">
        <v>818</v>
      </c>
      <c r="C201" s="65" t="s">
        <v>300</v>
      </c>
      <c r="D201" s="65" t="s">
        <v>819</v>
      </c>
      <c r="E201" s="65">
        <v>7.0999999999999994E-2</v>
      </c>
    </row>
    <row r="202" spans="1:5" x14ac:dyDescent="0.25">
      <c r="A202" s="65">
        <v>198</v>
      </c>
      <c r="B202" s="66" t="s">
        <v>820</v>
      </c>
      <c r="C202" s="65" t="s">
        <v>300</v>
      </c>
      <c r="D202" s="96" t="s">
        <v>821</v>
      </c>
      <c r="E202" s="65">
        <v>4.1000000000000002E-2</v>
      </c>
    </row>
    <row r="203" spans="1:5" x14ac:dyDescent="0.25">
      <c r="A203" s="65">
        <v>199</v>
      </c>
      <c r="B203" s="66" t="s">
        <v>822</v>
      </c>
      <c r="C203" s="65" t="s">
        <v>300</v>
      </c>
      <c r="D203" s="65" t="s">
        <v>823</v>
      </c>
      <c r="E203" s="65">
        <v>4.1000000000000002E-2</v>
      </c>
    </row>
    <row r="204" spans="1:5" x14ac:dyDescent="0.25">
      <c r="A204" s="65">
        <v>200</v>
      </c>
      <c r="B204" s="66" t="s">
        <v>824</v>
      </c>
      <c r="C204" s="65" t="s">
        <v>825</v>
      </c>
      <c r="D204" s="65" t="s">
        <v>826</v>
      </c>
      <c r="E204" s="65">
        <v>5.7000000000000002E-2</v>
      </c>
    </row>
    <row r="205" spans="1:5" x14ac:dyDescent="0.25">
      <c r="A205" s="65">
        <v>201</v>
      </c>
      <c r="B205" s="66" t="s">
        <v>827</v>
      </c>
      <c r="C205" s="65" t="s">
        <v>828</v>
      </c>
      <c r="D205" s="65" t="s">
        <v>829</v>
      </c>
      <c r="E205" s="65">
        <v>0.13100000000000001</v>
      </c>
    </row>
    <row r="206" spans="1:5" x14ac:dyDescent="0.25">
      <c r="A206" s="65">
        <v>202</v>
      </c>
      <c r="B206" s="66" t="s">
        <v>830</v>
      </c>
      <c r="C206" s="65" t="s">
        <v>291</v>
      </c>
      <c r="D206" s="65" t="s">
        <v>831</v>
      </c>
      <c r="E206" s="65">
        <v>0.14000000000000001</v>
      </c>
    </row>
    <row r="207" spans="1:5" x14ac:dyDescent="0.25">
      <c r="A207" s="65">
        <v>203</v>
      </c>
      <c r="B207" s="66" t="s">
        <v>832</v>
      </c>
      <c r="C207" s="65" t="s">
        <v>256</v>
      </c>
      <c r="D207" s="65" t="s">
        <v>833</v>
      </c>
      <c r="E207" s="65">
        <v>0.26800000000000002</v>
      </c>
    </row>
    <row r="208" spans="1:5" x14ac:dyDescent="0.25">
      <c r="A208" s="65">
        <v>204</v>
      </c>
      <c r="B208" s="66" t="s">
        <v>834</v>
      </c>
      <c r="C208" s="65" t="s">
        <v>256</v>
      </c>
      <c r="D208" s="65" t="s">
        <v>835</v>
      </c>
      <c r="E208" s="65">
        <v>0.26400000000000001</v>
      </c>
    </row>
    <row r="209" spans="1:5" x14ac:dyDescent="0.25">
      <c r="A209" s="65">
        <v>205</v>
      </c>
      <c r="B209" s="66" t="s">
        <v>836</v>
      </c>
      <c r="C209" s="65" t="s">
        <v>256</v>
      </c>
      <c r="D209" s="65" t="s">
        <v>837</v>
      </c>
      <c r="E209" s="65">
        <v>0.56899999999999995</v>
      </c>
    </row>
    <row r="210" spans="1:5" x14ac:dyDescent="0.25">
      <c r="A210" s="65">
        <v>206</v>
      </c>
      <c r="B210" s="66" t="s">
        <v>838</v>
      </c>
      <c r="C210" s="65" t="s">
        <v>256</v>
      </c>
      <c r="D210" s="65" t="s">
        <v>839</v>
      </c>
      <c r="E210" s="65">
        <v>0.56000000000000005</v>
      </c>
    </row>
    <row r="211" spans="1:5" x14ac:dyDescent="0.25">
      <c r="A211" s="65">
        <v>207</v>
      </c>
      <c r="B211" s="66" t="s">
        <v>840</v>
      </c>
      <c r="C211" s="65" t="s">
        <v>256</v>
      </c>
      <c r="D211" s="65" t="s">
        <v>841</v>
      </c>
      <c r="E211" s="65">
        <v>0.27200000000000002</v>
      </c>
    </row>
    <row r="212" spans="1:5" x14ac:dyDescent="0.25">
      <c r="A212" s="65">
        <v>208</v>
      </c>
      <c r="B212" s="66" t="s">
        <v>842</v>
      </c>
      <c r="C212" s="65" t="s">
        <v>256</v>
      </c>
      <c r="D212" s="65" t="s">
        <v>843</v>
      </c>
      <c r="E212" s="65">
        <v>0.25600000000000001</v>
      </c>
    </row>
    <row r="213" spans="1:5" x14ac:dyDescent="0.25">
      <c r="A213" s="65">
        <v>209</v>
      </c>
      <c r="B213" s="66" t="s">
        <v>844</v>
      </c>
      <c r="C213" s="65" t="s">
        <v>256</v>
      </c>
      <c r="D213" s="65" t="s">
        <v>845</v>
      </c>
      <c r="E213" s="65">
        <v>0.252</v>
      </c>
    </row>
    <row r="214" spans="1:5" x14ac:dyDescent="0.25">
      <c r="A214" s="65">
        <v>210</v>
      </c>
      <c r="B214" s="66" t="s">
        <v>846</v>
      </c>
      <c r="C214" s="65" t="s">
        <v>256</v>
      </c>
      <c r="D214" s="65" t="s">
        <v>847</v>
      </c>
      <c r="E214" s="65">
        <v>0.21199999999999999</v>
      </c>
    </row>
    <row r="215" spans="1:5" x14ac:dyDescent="0.25">
      <c r="A215" s="65">
        <v>211</v>
      </c>
      <c r="B215" s="66" t="s">
        <v>848</v>
      </c>
      <c r="C215" s="65" t="s">
        <v>256</v>
      </c>
      <c r="D215" s="65" t="s">
        <v>849</v>
      </c>
      <c r="E215" s="65">
        <v>0.216</v>
      </c>
    </row>
    <row r="216" spans="1:5" x14ac:dyDescent="0.25">
      <c r="A216" s="65">
        <v>212</v>
      </c>
      <c r="B216" s="66" t="s">
        <v>850</v>
      </c>
      <c r="C216" s="65" t="s">
        <v>300</v>
      </c>
      <c r="D216" s="65" t="s">
        <v>851</v>
      </c>
      <c r="E216" s="65">
        <v>3.1E-2</v>
      </c>
    </row>
    <row r="217" spans="1:5" x14ac:dyDescent="0.25">
      <c r="A217" s="65">
        <v>213</v>
      </c>
      <c r="B217" s="66" t="s">
        <v>852</v>
      </c>
      <c r="C217" s="65" t="s">
        <v>300</v>
      </c>
      <c r="D217" s="65" t="s">
        <v>853</v>
      </c>
      <c r="E217" s="65">
        <v>4.7E-2</v>
      </c>
    </row>
    <row r="218" spans="1:5" x14ac:dyDescent="0.25">
      <c r="A218" s="65">
        <v>214</v>
      </c>
      <c r="B218" s="66" t="s">
        <v>854</v>
      </c>
      <c r="C218" s="65" t="s">
        <v>855</v>
      </c>
      <c r="D218" s="65" t="s">
        <v>856</v>
      </c>
      <c r="E218" s="65">
        <v>0.10100000000000001</v>
      </c>
    </row>
    <row r="219" spans="1:5" x14ac:dyDescent="0.25">
      <c r="A219" s="65">
        <v>215</v>
      </c>
      <c r="B219" s="66" t="s">
        <v>857</v>
      </c>
      <c r="C219" s="65" t="s">
        <v>300</v>
      </c>
      <c r="D219" s="65" t="s">
        <v>858</v>
      </c>
      <c r="E219" s="65">
        <v>0.11</v>
      </c>
    </row>
    <row r="220" spans="1:5" x14ac:dyDescent="0.25">
      <c r="A220" s="65">
        <v>216</v>
      </c>
      <c r="B220" s="66" t="s">
        <v>859</v>
      </c>
      <c r="C220" s="65" t="s">
        <v>300</v>
      </c>
      <c r="D220" s="65" t="s">
        <v>860</v>
      </c>
      <c r="E220" s="65">
        <v>7.0000000000000007E-2</v>
      </c>
    </row>
    <row r="221" spans="1:5" x14ac:dyDescent="0.25">
      <c r="A221" s="65">
        <v>217</v>
      </c>
      <c r="B221" s="66" t="s">
        <v>861</v>
      </c>
      <c r="C221" s="65" t="s">
        <v>42</v>
      </c>
      <c r="D221" s="65" t="s">
        <v>862</v>
      </c>
      <c r="E221" s="65">
        <v>3.9E-2</v>
      </c>
    </row>
    <row r="222" spans="1:5" x14ac:dyDescent="0.25">
      <c r="A222" s="65">
        <v>218</v>
      </c>
      <c r="B222" s="66" t="s">
        <v>863</v>
      </c>
      <c r="C222" s="65" t="s">
        <v>42</v>
      </c>
      <c r="D222" s="65" t="s">
        <v>432</v>
      </c>
      <c r="E222" s="65">
        <v>3.6999999999999998E-2</v>
      </c>
    </row>
    <row r="223" spans="1:5" x14ac:dyDescent="0.25">
      <c r="A223" s="65">
        <v>219</v>
      </c>
      <c r="B223" s="66" t="s">
        <v>864</v>
      </c>
      <c r="C223" s="65" t="s">
        <v>48</v>
      </c>
      <c r="D223" s="65" t="s">
        <v>865</v>
      </c>
      <c r="E223" s="65">
        <v>3.2000000000000001E-2</v>
      </c>
    </row>
    <row r="224" spans="1:5" x14ac:dyDescent="0.25">
      <c r="A224" s="65">
        <v>220</v>
      </c>
      <c r="B224" s="66" t="s">
        <v>866</v>
      </c>
      <c r="C224" s="65" t="s">
        <v>300</v>
      </c>
      <c r="D224" s="65" t="s">
        <v>867</v>
      </c>
      <c r="E224" s="65">
        <v>4.2000000000000003E-2</v>
      </c>
    </row>
    <row r="225" spans="1:5" x14ac:dyDescent="0.25">
      <c r="A225" s="65">
        <v>221</v>
      </c>
      <c r="B225" s="66" t="s">
        <v>868</v>
      </c>
      <c r="C225" s="65" t="s">
        <v>42</v>
      </c>
      <c r="D225" s="65" t="s">
        <v>869</v>
      </c>
      <c r="E225" s="65">
        <v>4.5999999999999999E-2</v>
      </c>
    </row>
    <row r="226" spans="1:5" x14ac:dyDescent="0.25">
      <c r="A226" s="65">
        <v>222</v>
      </c>
      <c r="B226" s="66" t="s">
        <v>870</v>
      </c>
      <c r="C226" s="65" t="s">
        <v>437</v>
      </c>
      <c r="D226" s="65" t="s">
        <v>871</v>
      </c>
      <c r="E226" s="65">
        <v>0.10100000000000001</v>
      </c>
    </row>
    <row r="227" spans="1:5" x14ac:dyDescent="0.25">
      <c r="A227" s="65">
        <v>223</v>
      </c>
      <c r="B227" s="66" t="s">
        <v>872</v>
      </c>
      <c r="C227" s="65" t="s">
        <v>873</v>
      </c>
      <c r="D227" s="65" t="s">
        <v>874</v>
      </c>
      <c r="E227" s="65">
        <v>0.129</v>
      </c>
    </row>
    <row r="228" spans="1:5" x14ac:dyDescent="0.25">
      <c r="A228" s="65">
        <v>224</v>
      </c>
      <c r="B228" s="66" t="s">
        <v>875</v>
      </c>
      <c r="C228" s="65" t="s">
        <v>873</v>
      </c>
      <c r="D228" s="65" t="s">
        <v>876</v>
      </c>
      <c r="E228" s="65">
        <v>0.113</v>
      </c>
    </row>
    <row r="229" spans="1:5" x14ac:dyDescent="0.25">
      <c r="A229" s="65">
        <v>225</v>
      </c>
      <c r="B229" s="66" t="s">
        <v>877</v>
      </c>
      <c r="C229" s="65" t="s">
        <v>263</v>
      </c>
      <c r="D229" s="65" t="s">
        <v>878</v>
      </c>
      <c r="E229" s="65">
        <v>0.23300000000000001</v>
      </c>
    </row>
    <row r="230" spans="1:5" x14ac:dyDescent="0.25">
      <c r="A230" s="65">
        <v>226</v>
      </c>
      <c r="B230" s="66" t="s">
        <v>879</v>
      </c>
      <c r="C230" s="65" t="s">
        <v>263</v>
      </c>
      <c r="D230" s="65" t="s">
        <v>880</v>
      </c>
      <c r="E230" s="65">
        <v>0.67500000000000004</v>
      </c>
    </row>
    <row r="231" spans="1:5" x14ac:dyDescent="0.25">
      <c r="A231" s="65">
        <v>227</v>
      </c>
      <c r="B231" s="68" t="s">
        <v>592</v>
      </c>
      <c r="C231" s="69" t="s">
        <v>42</v>
      </c>
      <c r="D231" s="65" t="s">
        <v>593</v>
      </c>
      <c r="E231" s="69">
        <v>7.3999999999999996E-2</v>
      </c>
    </row>
    <row r="232" spans="1:5" ht="24" x14ac:dyDescent="0.25">
      <c r="A232" s="65">
        <v>228</v>
      </c>
      <c r="B232" s="97" t="s">
        <v>881</v>
      </c>
      <c r="C232" s="98" t="s">
        <v>882</v>
      </c>
      <c r="D232" s="65" t="s">
        <v>883</v>
      </c>
      <c r="E232" s="65">
        <v>0.89700000000000002</v>
      </c>
    </row>
    <row r="233" spans="1:5" x14ac:dyDescent="0.25">
      <c r="A233" s="65">
        <v>229</v>
      </c>
      <c r="B233" s="98" t="s">
        <v>884</v>
      </c>
      <c r="C233" s="65" t="s">
        <v>885</v>
      </c>
      <c r="D233" s="65" t="s">
        <v>886</v>
      </c>
      <c r="E233" s="95">
        <v>0.85680000000000001</v>
      </c>
    </row>
    <row r="234" spans="1:5" ht="24" x14ac:dyDescent="0.25">
      <c r="A234" s="65">
        <v>230</v>
      </c>
      <c r="B234" s="71" t="s">
        <v>887</v>
      </c>
      <c r="C234" s="69" t="s">
        <v>133</v>
      </c>
      <c r="D234" s="65" t="s">
        <v>888</v>
      </c>
      <c r="E234" s="69">
        <v>0.83599999999999997</v>
      </c>
    </row>
    <row r="235" spans="1:5" ht="24" x14ac:dyDescent="0.25">
      <c r="A235" s="65">
        <v>231</v>
      </c>
      <c r="B235" s="71" t="s">
        <v>889</v>
      </c>
      <c r="C235" s="69" t="s">
        <v>890</v>
      </c>
      <c r="D235" s="65" t="s">
        <v>891</v>
      </c>
      <c r="E235" s="69">
        <v>1.4279999999999999</v>
      </c>
    </row>
    <row r="236" spans="1:5" ht="24" x14ac:dyDescent="0.25">
      <c r="A236" s="65">
        <v>232</v>
      </c>
      <c r="B236" s="71" t="s">
        <v>892</v>
      </c>
      <c r="C236" s="69" t="s">
        <v>133</v>
      </c>
      <c r="D236" s="65" t="s">
        <v>893</v>
      </c>
      <c r="E236" s="69">
        <v>0.64500000000000002</v>
      </c>
    </row>
    <row r="237" spans="1:5" x14ac:dyDescent="0.25">
      <c r="A237" s="65">
        <v>233</v>
      </c>
      <c r="B237" s="72" t="s">
        <v>894</v>
      </c>
      <c r="C237" s="69" t="s">
        <v>133</v>
      </c>
      <c r="D237" s="65" t="s">
        <v>895</v>
      </c>
      <c r="E237" s="69">
        <v>1.1220000000000001</v>
      </c>
    </row>
    <row r="238" spans="1:5" ht="24" x14ac:dyDescent="0.25">
      <c r="A238" s="65">
        <v>234</v>
      </c>
      <c r="B238" s="71" t="s">
        <v>896</v>
      </c>
      <c r="C238" s="69" t="s">
        <v>897</v>
      </c>
      <c r="D238" s="65" t="s">
        <v>898</v>
      </c>
      <c r="E238" s="69">
        <v>2.04</v>
      </c>
    </row>
    <row r="239" spans="1:5" x14ac:dyDescent="0.25">
      <c r="A239" s="65">
        <v>235</v>
      </c>
      <c r="B239" s="72" t="s">
        <v>899</v>
      </c>
      <c r="C239" s="69" t="s">
        <v>130</v>
      </c>
      <c r="D239" s="65" t="s">
        <v>900</v>
      </c>
      <c r="E239" s="69">
        <v>0.61199999999999999</v>
      </c>
    </row>
    <row r="240" spans="1:5" ht="24" x14ac:dyDescent="0.25">
      <c r="A240" s="65">
        <v>236</v>
      </c>
      <c r="B240" s="71" t="s">
        <v>901</v>
      </c>
      <c r="C240" s="69" t="s">
        <v>897</v>
      </c>
      <c r="D240" s="65" t="s">
        <v>902</v>
      </c>
      <c r="E240" s="69">
        <v>1.4279999999999999</v>
      </c>
    </row>
    <row r="241" spans="1:5" x14ac:dyDescent="0.25">
      <c r="A241" s="65">
        <v>237</v>
      </c>
      <c r="B241" s="72" t="s">
        <v>903</v>
      </c>
      <c r="C241" s="69" t="s">
        <v>897</v>
      </c>
      <c r="D241" s="65" t="s">
        <v>904</v>
      </c>
      <c r="E241" s="69">
        <v>1.1220000000000001</v>
      </c>
    </row>
    <row r="242" spans="1:5" ht="24" x14ac:dyDescent="0.25">
      <c r="A242" s="65">
        <v>238</v>
      </c>
      <c r="B242" s="71" t="s">
        <v>905</v>
      </c>
      <c r="C242" s="69" t="s">
        <v>897</v>
      </c>
      <c r="D242" s="65" t="s">
        <v>906</v>
      </c>
      <c r="E242" s="69">
        <v>0.73399999999999999</v>
      </c>
    </row>
    <row r="243" spans="1:5" ht="24" x14ac:dyDescent="0.25">
      <c r="A243" s="65">
        <v>239</v>
      </c>
      <c r="B243" s="72" t="s">
        <v>907</v>
      </c>
      <c r="C243" s="69" t="s">
        <v>897</v>
      </c>
      <c r="D243" s="65" t="s">
        <v>908</v>
      </c>
      <c r="E243" s="69">
        <v>1.071</v>
      </c>
    </row>
    <row r="244" spans="1:5" ht="24" x14ac:dyDescent="0.25">
      <c r="A244" s="65">
        <v>240</v>
      </c>
      <c r="B244" s="72" t="s">
        <v>909</v>
      </c>
      <c r="C244" s="69" t="s">
        <v>897</v>
      </c>
      <c r="D244" s="65" t="s">
        <v>910</v>
      </c>
      <c r="E244" s="69">
        <v>2.04</v>
      </c>
    </row>
    <row r="245" spans="1:5" ht="24" x14ac:dyDescent="0.25">
      <c r="A245" s="65">
        <v>241</v>
      </c>
      <c r="B245" s="72" t="s">
        <v>911</v>
      </c>
      <c r="C245" s="69" t="s">
        <v>912</v>
      </c>
      <c r="D245" s="65" t="s">
        <v>913</v>
      </c>
      <c r="E245" s="69">
        <v>0.53</v>
      </c>
    </row>
    <row r="246" spans="1:5" ht="24" x14ac:dyDescent="0.25">
      <c r="A246" s="65">
        <v>242</v>
      </c>
      <c r="B246" s="72" t="s">
        <v>914</v>
      </c>
      <c r="C246" s="69" t="s">
        <v>915</v>
      </c>
      <c r="D246" s="65" t="s">
        <v>916</v>
      </c>
      <c r="E246" s="69">
        <v>1.4279999999999999</v>
      </c>
    </row>
    <row r="247" spans="1:5" ht="24" x14ac:dyDescent="0.25">
      <c r="A247" s="65">
        <v>243</v>
      </c>
      <c r="B247" s="71" t="s">
        <v>917</v>
      </c>
      <c r="C247" s="69" t="s">
        <v>918</v>
      </c>
      <c r="D247" s="65" t="s">
        <v>919</v>
      </c>
      <c r="E247" s="69">
        <v>0.61199999999999999</v>
      </c>
    </row>
    <row r="248" spans="1:5" ht="24" x14ac:dyDescent="0.25">
      <c r="A248" s="65">
        <v>244</v>
      </c>
      <c r="B248" s="71" t="s">
        <v>920</v>
      </c>
      <c r="C248" s="69" t="s">
        <v>130</v>
      </c>
      <c r="D248" s="65" t="s">
        <v>921</v>
      </c>
      <c r="E248" s="69">
        <v>1.4890000000000001</v>
      </c>
    </row>
    <row r="249" spans="1:5" ht="24" x14ac:dyDescent="0.25">
      <c r="A249" s="65">
        <v>245</v>
      </c>
      <c r="B249" s="71" t="s">
        <v>922</v>
      </c>
      <c r="C249" s="69" t="s">
        <v>130</v>
      </c>
      <c r="D249" s="65" t="s">
        <v>923</v>
      </c>
      <c r="E249" s="69">
        <v>1.3668</v>
      </c>
    </row>
    <row r="250" spans="1:5" x14ac:dyDescent="0.25">
      <c r="A250" s="65">
        <v>246</v>
      </c>
      <c r="B250" s="71" t="s">
        <v>924</v>
      </c>
      <c r="C250" s="69" t="s">
        <v>362</v>
      </c>
      <c r="D250" s="65" t="s">
        <v>895</v>
      </c>
      <c r="E250" s="69">
        <v>1.121</v>
      </c>
    </row>
    <row r="251" spans="1:5" ht="24" x14ac:dyDescent="0.25">
      <c r="A251" s="65">
        <v>247</v>
      </c>
      <c r="B251" s="72" t="s">
        <v>925</v>
      </c>
      <c r="C251" s="69" t="s">
        <v>365</v>
      </c>
      <c r="D251" s="65" t="s">
        <v>926</v>
      </c>
      <c r="E251" s="69">
        <v>1.163</v>
      </c>
    </row>
    <row r="252" spans="1:5" x14ac:dyDescent="0.25">
      <c r="A252" s="65">
        <v>248</v>
      </c>
      <c r="B252" s="72" t="s">
        <v>927</v>
      </c>
      <c r="C252" s="69" t="s">
        <v>365</v>
      </c>
      <c r="D252" s="65" t="s">
        <v>928</v>
      </c>
      <c r="E252" s="69">
        <v>0.39200000000000002</v>
      </c>
    </row>
    <row r="253" spans="1:5" x14ac:dyDescent="0.25">
      <c r="A253" s="65">
        <v>249</v>
      </c>
      <c r="B253" s="72" t="s">
        <v>929</v>
      </c>
      <c r="C253" s="69" t="s">
        <v>930</v>
      </c>
      <c r="D253" s="65" t="s">
        <v>931</v>
      </c>
      <c r="E253" s="69">
        <v>0.05</v>
      </c>
    </row>
    <row r="254" spans="1:5" x14ac:dyDescent="0.25">
      <c r="A254" s="65">
        <v>250</v>
      </c>
      <c r="B254" s="72" t="s">
        <v>932</v>
      </c>
      <c r="C254" s="69" t="s">
        <v>933</v>
      </c>
      <c r="D254" s="65" t="s">
        <v>934</v>
      </c>
      <c r="E254" s="69">
        <v>2.2029999999999998</v>
      </c>
    </row>
    <row r="255" spans="1:5" ht="24" x14ac:dyDescent="0.25">
      <c r="A255" s="65">
        <v>251</v>
      </c>
      <c r="B255" s="72" t="s">
        <v>935</v>
      </c>
      <c r="C255" s="69" t="s">
        <v>936</v>
      </c>
      <c r="D255" s="65" t="s">
        <v>937</v>
      </c>
      <c r="E255" s="69">
        <v>0.61399999999999999</v>
      </c>
    </row>
    <row r="256" spans="1:5" ht="24" x14ac:dyDescent="0.25">
      <c r="A256" s="65">
        <v>252</v>
      </c>
      <c r="B256" s="72" t="s">
        <v>938</v>
      </c>
      <c r="C256" s="69" t="s">
        <v>133</v>
      </c>
      <c r="D256" s="65" t="s">
        <v>939</v>
      </c>
      <c r="E256" s="69">
        <v>1.734</v>
      </c>
    </row>
    <row r="257" spans="1:8" x14ac:dyDescent="0.25">
      <c r="A257" s="65">
        <v>253</v>
      </c>
      <c r="B257" s="76" t="s">
        <v>940</v>
      </c>
      <c r="C257" s="69" t="s">
        <v>133</v>
      </c>
      <c r="D257" s="65" t="s">
        <v>941</v>
      </c>
      <c r="E257" s="69">
        <v>1.6830000000000001</v>
      </c>
    </row>
    <row r="258" spans="1:8" x14ac:dyDescent="0.25">
      <c r="A258" s="65">
        <v>254</v>
      </c>
      <c r="B258" s="68" t="s">
        <v>942</v>
      </c>
      <c r="C258" s="69" t="s">
        <v>943</v>
      </c>
      <c r="D258" s="65" t="s">
        <v>944</v>
      </c>
      <c r="E258" s="69">
        <v>0.76500000000000001</v>
      </c>
    </row>
    <row r="259" spans="1:8" x14ac:dyDescent="0.25">
      <c r="A259" s="65">
        <v>255</v>
      </c>
      <c r="B259" s="82" t="s">
        <v>945</v>
      </c>
      <c r="C259" s="81" t="s">
        <v>946</v>
      </c>
      <c r="D259" s="83" t="s">
        <v>947</v>
      </c>
      <c r="E259" s="69">
        <v>1.55</v>
      </c>
    </row>
    <row r="260" spans="1:8" x14ac:dyDescent="0.25">
      <c r="A260" s="65">
        <v>256</v>
      </c>
      <c r="B260" s="82" t="s">
        <v>948</v>
      </c>
      <c r="C260" s="81" t="s">
        <v>946</v>
      </c>
      <c r="D260" s="86"/>
      <c r="E260" s="69">
        <v>0.79500000000000004</v>
      </c>
    </row>
    <row r="261" spans="1:8" ht="24" x14ac:dyDescent="0.25">
      <c r="A261" s="65"/>
      <c r="B261" s="76" t="s">
        <v>949</v>
      </c>
      <c r="C261" s="69" t="s">
        <v>133</v>
      </c>
      <c r="D261" s="90"/>
      <c r="E261" s="69"/>
    </row>
    <row r="262" spans="1:8" x14ac:dyDescent="0.25">
      <c r="A262" s="65"/>
      <c r="B262" s="68"/>
      <c r="C262" s="69"/>
      <c r="D262" s="65"/>
      <c r="E262" s="69"/>
    </row>
    <row r="263" spans="1:8" x14ac:dyDescent="0.25">
      <c r="A263" s="99"/>
      <c r="B263" s="100" t="s">
        <v>212</v>
      </c>
      <c r="C263" s="100"/>
      <c r="D263" s="99"/>
      <c r="E263" s="101">
        <f>SUM(E5:E260)</f>
        <v>92.317199999999985</v>
      </c>
    </row>
    <row r="265" spans="1:8" x14ac:dyDescent="0.25">
      <c r="B265" s="15" t="s">
        <v>179</v>
      </c>
    </row>
    <row r="266" spans="1:8" ht="15" customHeight="1" x14ac:dyDescent="0.25">
      <c r="A266" s="78" t="s">
        <v>0</v>
      </c>
      <c r="B266" s="79" t="s">
        <v>950</v>
      </c>
      <c r="C266" s="79" t="s">
        <v>2</v>
      </c>
      <c r="D266" s="13" t="s">
        <v>3</v>
      </c>
      <c r="E266" s="78"/>
      <c r="F266" s="78"/>
      <c r="G266" s="78"/>
      <c r="H266" s="79" t="s">
        <v>214</v>
      </c>
    </row>
    <row r="267" spans="1:8" x14ac:dyDescent="0.25">
      <c r="A267" s="78"/>
      <c r="B267" s="80"/>
      <c r="C267" s="80"/>
      <c r="D267" s="13"/>
      <c r="E267" s="77"/>
      <c r="F267" s="77"/>
      <c r="G267" s="77"/>
      <c r="H267" s="80"/>
    </row>
    <row r="268" spans="1:8" ht="24" x14ac:dyDescent="0.25">
      <c r="A268" s="81">
        <v>1</v>
      </c>
      <c r="B268" s="82" t="s">
        <v>951</v>
      </c>
      <c r="C268" s="81" t="s">
        <v>376</v>
      </c>
      <c r="D268" s="46"/>
      <c r="E268" s="102"/>
      <c r="F268" s="84"/>
      <c r="G268" s="103"/>
      <c r="H268" s="81">
        <v>2.1800000000000002</v>
      </c>
    </row>
    <row r="269" spans="1:8" ht="24" x14ac:dyDescent="0.25">
      <c r="A269" s="81">
        <v>2</v>
      </c>
      <c r="B269" s="82" t="s">
        <v>945</v>
      </c>
      <c r="C269" s="81" t="s">
        <v>184</v>
      </c>
      <c r="D269" s="46"/>
      <c r="E269" s="104"/>
      <c r="F269" s="85"/>
      <c r="G269" s="105"/>
      <c r="H269" s="81">
        <v>2.8</v>
      </c>
    </row>
    <row r="270" spans="1:8" ht="24" x14ac:dyDescent="0.25">
      <c r="A270" s="81">
        <v>3</v>
      </c>
      <c r="B270" s="82" t="s">
        <v>951</v>
      </c>
      <c r="C270" s="81" t="s">
        <v>186</v>
      </c>
      <c r="D270" s="46"/>
      <c r="E270" s="104"/>
      <c r="F270" s="85"/>
      <c r="G270" s="105"/>
      <c r="H270" s="81">
        <v>0.74</v>
      </c>
    </row>
    <row r="271" spans="1:8" ht="24" x14ac:dyDescent="0.25">
      <c r="A271" s="81">
        <v>4</v>
      </c>
      <c r="B271" s="82" t="s">
        <v>945</v>
      </c>
      <c r="C271" s="81" t="s">
        <v>952</v>
      </c>
      <c r="D271" s="46"/>
      <c r="E271" s="104"/>
      <c r="F271" s="85"/>
      <c r="G271" s="105"/>
      <c r="H271" s="81">
        <v>3.74</v>
      </c>
    </row>
    <row r="272" spans="1:8" x14ac:dyDescent="0.25">
      <c r="A272" s="81">
        <v>5</v>
      </c>
      <c r="B272" s="82" t="s">
        <v>945</v>
      </c>
      <c r="C272" s="81" t="s">
        <v>953</v>
      </c>
      <c r="D272" s="46"/>
      <c r="E272" s="104"/>
      <c r="F272" s="85"/>
      <c r="G272" s="105"/>
      <c r="H272" s="81">
        <v>1.02</v>
      </c>
    </row>
    <row r="273" spans="1:8" x14ac:dyDescent="0.25">
      <c r="A273" s="81">
        <v>6</v>
      </c>
      <c r="B273" s="82" t="s">
        <v>945</v>
      </c>
      <c r="C273" s="81" t="s">
        <v>954</v>
      </c>
      <c r="D273" s="46"/>
      <c r="E273" s="104"/>
      <c r="F273" s="85"/>
      <c r="G273" s="105"/>
      <c r="H273" s="81">
        <v>1.6439999999999999</v>
      </c>
    </row>
    <row r="274" spans="1:8" x14ac:dyDescent="0.25">
      <c r="A274" s="81">
        <v>7</v>
      </c>
      <c r="B274" s="82" t="s">
        <v>948</v>
      </c>
      <c r="C274" s="35" t="s">
        <v>190</v>
      </c>
      <c r="D274" s="46"/>
      <c r="E274" s="104"/>
      <c r="F274" s="85"/>
      <c r="G274" s="105"/>
      <c r="H274" s="81">
        <v>2.3450000000000002</v>
      </c>
    </row>
    <row r="275" spans="1:8" x14ac:dyDescent="0.25">
      <c r="A275" s="81">
        <v>8</v>
      </c>
      <c r="B275" s="82" t="s">
        <v>955</v>
      </c>
      <c r="C275" s="81" t="s">
        <v>192</v>
      </c>
      <c r="D275" s="46"/>
      <c r="E275" s="106"/>
      <c r="F275" s="87"/>
      <c r="G275" s="107"/>
      <c r="H275" s="81">
        <v>0.55000000000000004</v>
      </c>
    </row>
    <row r="276" spans="1:8" x14ac:dyDescent="0.25">
      <c r="A276" s="81">
        <v>9</v>
      </c>
      <c r="B276" s="82" t="s">
        <v>956</v>
      </c>
      <c r="C276" s="81" t="s">
        <v>383</v>
      </c>
      <c r="D276" s="46"/>
      <c r="E276" s="12"/>
      <c r="F276" s="48"/>
      <c r="G276" s="12"/>
      <c r="H276" s="81">
        <v>1.43</v>
      </c>
    </row>
    <row r="277" spans="1:8" ht="24" x14ac:dyDescent="0.25">
      <c r="A277" s="81">
        <v>10</v>
      </c>
      <c r="B277" s="82" t="s">
        <v>957</v>
      </c>
      <c r="C277" s="81" t="s">
        <v>958</v>
      </c>
      <c r="D277" s="46"/>
      <c r="E277" s="91"/>
      <c r="F277" s="84"/>
      <c r="G277" s="83"/>
      <c r="H277" s="81">
        <v>0.1</v>
      </c>
    </row>
    <row r="278" spans="1:8" ht="24" x14ac:dyDescent="0.25">
      <c r="A278" s="81">
        <v>11</v>
      </c>
      <c r="B278" s="82" t="s">
        <v>959</v>
      </c>
      <c r="C278" s="81" t="s">
        <v>190</v>
      </c>
      <c r="D278" s="46"/>
      <c r="E278" s="92"/>
      <c r="F278" s="87"/>
      <c r="G278" s="86"/>
      <c r="H278" s="81">
        <v>1.5</v>
      </c>
    </row>
    <row r="279" spans="1:8" x14ac:dyDescent="0.25">
      <c r="A279" s="81">
        <v>12</v>
      </c>
      <c r="B279" s="82" t="s">
        <v>960</v>
      </c>
      <c r="C279" s="81" t="s">
        <v>961</v>
      </c>
      <c r="D279" s="46"/>
      <c r="E279" s="12"/>
      <c r="F279" s="48"/>
      <c r="G279" s="12"/>
      <c r="H279" s="81">
        <v>0.28599999999999998</v>
      </c>
    </row>
    <row r="280" spans="1:8" x14ac:dyDescent="0.25">
      <c r="A280" s="81">
        <v>13</v>
      </c>
      <c r="B280" s="82" t="s">
        <v>962</v>
      </c>
      <c r="C280" s="81" t="s">
        <v>963</v>
      </c>
      <c r="D280" s="46"/>
      <c r="E280" s="12"/>
      <c r="F280" s="48"/>
      <c r="G280" s="12"/>
      <c r="H280" s="81">
        <v>0.32</v>
      </c>
    </row>
    <row r="281" spans="1:8" x14ac:dyDescent="0.25">
      <c r="A281" s="81">
        <v>14</v>
      </c>
      <c r="B281" s="82" t="s">
        <v>964</v>
      </c>
      <c r="C281" s="81" t="s">
        <v>963</v>
      </c>
      <c r="D281" s="46"/>
      <c r="E281" s="12"/>
      <c r="F281" s="48"/>
      <c r="G281" s="12"/>
      <c r="H281" s="81">
        <v>0.32</v>
      </c>
    </row>
    <row r="282" spans="1:8" x14ac:dyDescent="0.25">
      <c r="A282" s="81">
        <v>15</v>
      </c>
      <c r="B282" s="82" t="s">
        <v>965</v>
      </c>
      <c r="C282" s="81" t="s">
        <v>966</v>
      </c>
      <c r="D282" s="46"/>
      <c r="E282" s="12"/>
      <c r="F282" s="48"/>
      <c r="G282" s="12"/>
      <c r="H282" s="81">
        <v>0.56000000000000005</v>
      </c>
    </row>
    <row r="283" spans="1:8" x14ac:dyDescent="0.25">
      <c r="A283" s="81">
        <v>16</v>
      </c>
      <c r="B283" s="82" t="s">
        <v>967</v>
      </c>
      <c r="C283" s="81" t="s">
        <v>966</v>
      </c>
      <c r="D283" s="46"/>
      <c r="E283" s="12"/>
      <c r="F283" s="48"/>
      <c r="G283" s="12"/>
      <c r="H283" s="81">
        <v>0.31</v>
      </c>
    </row>
    <row r="284" spans="1:8" ht="24" x14ac:dyDescent="0.25">
      <c r="A284" s="81">
        <v>17</v>
      </c>
      <c r="B284" s="82" t="s">
        <v>968</v>
      </c>
      <c r="C284" s="81" t="s">
        <v>202</v>
      </c>
      <c r="D284" s="46"/>
      <c r="E284" s="12"/>
      <c r="F284" s="48"/>
      <c r="G284" s="12"/>
      <c r="H284" s="81">
        <v>1.24</v>
      </c>
    </row>
    <row r="285" spans="1:8" ht="24" x14ac:dyDescent="0.25">
      <c r="A285" s="81">
        <v>18</v>
      </c>
      <c r="B285" s="82" t="s">
        <v>969</v>
      </c>
      <c r="C285" s="81" t="s">
        <v>190</v>
      </c>
      <c r="D285" s="46"/>
      <c r="E285" s="12"/>
      <c r="F285" s="48"/>
      <c r="G285" s="12"/>
      <c r="H285" s="81">
        <v>1.72</v>
      </c>
    </row>
    <row r="286" spans="1:8" ht="24" x14ac:dyDescent="0.25">
      <c r="A286" s="81">
        <v>19</v>
      </c>
      <c r="B286" s="82" t="s">
        <v>959</v>
      </c>
      <c r="C286" s="81" t="s">
        <v>202</v>
      </c>
      <c r="D286" s="46"/>
      <c r="E286" s="12"/>
      <c r="F286" s="48"/>
      <c r="G286" s="12"/>
      <c r="H286" s="81">
        <v>1.5</v>
      </c>
    </row>
    <row r="287" spans="1:8" x14ac:dyDescent="0.25">
      <c r="A287" s="81">
        <v>20</v>
      </c>
      <c r="B287" s="82" t="s">
        <v>965</v>
      </c>
      <c r="C287" s="81" t="s">
        <v>970</v>
      </c>
      <c r="D287" s="46"/>
      <c r="E287" s="12"/>
      <c r="F287" s="48"/>
      <c r="G287" s="12"/>
      <c r="H287" s="81">
        <v>0.56000000000000005</v>
      </c>
    </row>
    <row r="288" spans="1:8" x14ac:dyDescent="0.25">
      <c r="A288" s="81">
        <v>21</v>
      </c>
      <c r="B288" s="82" t="s">
        <v>971</v>
      </c>
      <c r="C288" s="35" t="s">
        <v>196</v>
      </c>
      <c r="D288" s="46"/>
      <c r="E288" s="12"/>
      <c r="F288" s="48"/>
      <c r="G288" s="12"/>
      <c r="H288" s="81">
        <v>0.12</v>
      </c>
    </row>
    <row r="289" spans="1:8" x14ac:dyDescent="0.25">
      <c r="A289" s="81">
        <v>22</v>
      </c>
      <c r="B289" s="82" t="s">
        <v>972</v>
      </c>
      <c r="C289" s="35" t="s">
        <v>196</v>
      </c>
      <c r="D289" s="46"/>
      <c r="E289" s="12"/>
      <c r="F289" s="48"/>
      <c r="G289" s="12"/>
      <c r="H289" s="81">
        <v>0.56999999999999995</v>
      </c>
    </row>
    <row r="290" spans="1:8" x14ac:dyDescent="0.25">
      <c r="A290" s="81">
        <v>23</v>
      </c>
      <c r="B290" s="82" t="s">
        <v>973</v>
      </c>
      <c r="C290" s="35" t="s">
        <v>196</v>
      </c>
      <c r="D290" s="46"/>
      <c r="E290" s="12"/>
      <c r="F290" s="48"/>
      <c r="G290" s="12"/>
      <c r="H290" s="81">
        <v>0.62</v>
      </c>
    </row>
    <row r="291" spans="1:8" ht="24" x14ac:dyDescent="0.25">
      <c r="A291" s="81">
        <v>24</v>
      </c>
      <c r="B291" s="82" t="s">
        <v>974</v>
      </c>
      <c r="C291" s="81" t="s">
        <v>958</v>
      </c>
      <c r="D291" s="46"/>
      <c r="E291" s="12"/>
      <c r="F291" s="48"/>
      <c r="G291" s="12"/>
      <c r="H291" s="81">
        <v>0.57599999999999996</v>
      </c>
    </row>
    <row r="292" spans="1:8" ht="24" x14ac:dyDescent="0.25">
      <c r="A292" s="81">
        <v>25</v>
      </c>
      <c r="B292" s="82" t="s">
        <v>975</v>
      </c>
      <c r="C292" s="81" t="s">
        <v>958</v>
      </c>
      <c r="D292" s="46"/>
      <c r="E292" s="12"/>
      <c r="F292" s="48"/>
      <c r="G292" s="12"/>
      <c r="H292" s="81">
        <v>0.186</v>
      </c>
    </row>
    <row r="293" spans="1:8" ht="24" x14ac:dyDescent="0.25">
      <c r="A293" s="81">
        <v>26</v>
      </c>
      <c r="B293" s="82" t="s">
        <v>976</v>
      </c>
      <c r="C293" s="81" t="s">
        <v>958</v>
      </c>
      <c r="D293" s="46"/>
      <c r="E293" s="12"/>
      <c r="F293" s="48"/>
      <c r="G293" s="12"/>
      <c r="H293" s="81">
        <v>0.69</v>
      </c>
    </row>
    <row r="294" spans="1:8" ht="36" x14ac:dyDescent="0.25">
      <c r="A294" s="81">
        <v>27</v>
      </c>
      <c r="B294" s="82" t="s">
        <v>977</v>
      </c>
      <c r="C294" s="81" t="s">
        <v>978</v>
      </c>
      <c r="D294" s="46"/>
      <c r="E294" s="12"/>
      <c r="F294" s="48"/>
      <c r="G294" s="12"/>
      <c r="H294" s="81">
        <v>7.6999999999999999E-2</v>
      </c>
    </row>
    <row r="295" spans="1:8" x14ac:dyDescent="0.25">
      <c r="A295" s="81">
        <v>28</v>
      </c>
      <c r="B295" s="82" t="s">
        <v>979</v>
      </c>
      <c r="C295" s="81" t="s">
        <v>980</v>
      </c>
      <c r="D295" s="46"/>
      <c r="E295" s="12"/>
      <c r="F295" s="48"/>
      <c r="G295" s="12"/>
      <c r="H295" s="81">
        <v>0.88</v>
      </c>
    </row>
    <row r="296" spans="1:8" x14ac:dyDescent="0.25">
      <c r="A296" s="81">
        <v>29</v>
      </c>
      <c r="B296" s="82" t="s">
        <v>981</v>
      </c>
      <c r="C296" s="81" t="s">
        <v>982</v>
      </c>
      <c r="D296" s="46"/>
      <c r="E296" s="12"/>
      <c r="F296" s="48"/>
      <c r="G296" s="12"/>
      <c r="H296" s="81">
        <v>1.68</v>
      </c>
    </row>
    <row r="297" spans="1:8" x14ac:dyDescent="0.25">
      <c r="A297" s="81">
        <v>30</v>
      </c>
      <c r="B297" s="82" t="s">
        <v>983</v>
      </c>
      <c r="C297" s="81" t="s">
        <v>982</v>
      </c>
      <c r="D297" s="46"/>
      <c r="E297" s="12"/>
      <c r="F297" s="48"/>
      <c r="G297" s="12"/>
      <c r="H297" s="81">
        <v>0.08</v>
      </c>
    </row>
    <row r="298" spans="1:8" x14ac:dyDescent="0.25">
      <c r="A298" s="81">
        <v>31</v>
      </c>
      <c r="B298" s="82" t="s">
        <v>984</v>
      </c>
      <c r="C298" s="81" t="s">
        <v>985</v>
      </c>
      <c r="D298" s="46"/>
      <c r="E298" s="12"/>
      <c r="F298" s="48"/>
      <c r="G298" s="12"/>
      <c r="H298" s="81">
        <v>0.76</v>
      </c>
    </row>
    <row r="299" spans="1:8" ht="24" x14ac:dyDescent="0.25">
      <c r="A299" s="81">
        <v>32</v>
      </c>
      <c r="B299" s="82" t="s">
        <v>986</v>
      </c>
      <c r="C299" s="81" t="s">
        <v>202</v>
      </c>
      <c r="D299" s="46"/>
      <c r="E299" s="12"/>
      <c r="F299" s="48"/>
      <c r="G299" s="12"/>
      <c r="H299" s="81">
        <v>1.3</v>
      </c>
    </row>
    <row r="300" spans="1:8" x14ac:dyDescent="0.25">
      <c r="A300" s="81">
        <v>33</v>
      </c>
      <c r="B300" s="82" t="s">
        <v>987</v>
      </c>
      <c r="C300" s="81" t="s">
        <v>988</v>
      </c>
      <c r="D300" s="46"/>
      <c r="E300" s="12"/>
      <c r="F300" s="48"/>
      <c r="G300" s="12"/>
      <c r="H300" s="81">
        <v>0.75</v>
      </c>
    </row>
    <row r="301" spans="1:8" ht="24" x14ac:dyDescent="0.25">
      <c r="A301" s="81">
        <v>34</v>
      </c>
      <c r="B301" s="82" t="s">
        <v>987</v>
      </c>
      <c r="C301" s="81" t="s">
        <v>190</v>
      </c>
      <c r="D301" s="46"/>
      <c r="E301" s="12"/>
      <c r="F301" s="48"/>
      <c r="G301" s="12"/>
      <c r="H301" s="81">
        <v>0.75</v>
      </c>
    </row>
    <row r="302" spans="1:8" x14ac:dyDescent="0.25">
      <c r="A302" s="81"/>
      <c r="B302" s="82"/>
      <c r="C302" s="81"/>
      <c r="D302" s="46"/>
      <c r="E302" s="12"/>
      <c r="F302" s="48"/>
      <c r="G302" s="12"/>
      <c r="H302" s="81"/>
    </row>
    <row r="303" spans="1:8" x14ac:dyDescent="0.25">
      <c r="A303" s="81"/>
      <c r="B303" s="82"/>
      <c r="C303" s="81"/>
      <c r="D303" s="46"/>
      <c r="E303" s="12"/>
      <c r="F303" s="48"/>
      <c r="G303" s="12"/>
      <c r="H303" s="81"/>
    </row>
    <row r="304" spans="1:8" x14ac:dyDescent="0.25">
      <c r="A304" s="81"/>
      <c r="B304" s="82"/>
      <c r="C304" s="81"/>
      <c r="D304" s="46"/>
      <c r="E304" s="81"/>
      <c r="F304" s="69"/>
      <c r="G304" s="69"/>
      <c r="H304" s="108"/>
    </row>
    <row r="305" spans="1:8" x14ac:dyDescent="0.25">
      <c r="A305" s="81"/>
      <c r="B305" s="81"/>
      <c r="C305" s="81"/>
      <c r="D305" s="81"/>
      <c r="E305" s="81"/>
      <c r="F305" s="81"/>
      <c r="G305" s="81"/>
      <c r="H305" s="88">
        <f>SUM(H268:H304)</f>
        <v>33.904000000000003</v>
      </c>
    </row>
  </sheetData>
  <mergeCells count="17">
    <mergeCell ref="H266:H267"/>
    <mergeCell ref="A3:A4"/>
    <mergeCell ref="B3:B4"/>
    <mergeCell ref="C3:C4"/>
    <mergeCell ref="D3:D4"/>
    <mergeCell ref="E3:E4"/>
    <mergeCell ref="D259:D260"/>
    <mergeCell ref="A266:A267"/>
    <mergeCell ref="B266:B267"/>
    <mergeCell ref="C266:C267"/>
    <mergeCell ref="D266:D267"/>
    <mergeCell ref="E266:G266"/>
    <mergeCell ref="E268:E275"/>
    <mergeCell ref="F268:F275"/>
    <mergeCell ref="G268:G275"/>
    <mergeCell ref="F277:F278"/>
    <mergeCell ref="G277:G2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ПС</vt:lpstr>
      <vt:lpstr>ТП</vt:lpstr>
      <vt:lpstr>КЛ-110</vt:lpstr>
      <vt:lpstr>КЛ-6, 10</vt:lpstr>
      <vt:lpstr>КЛ-0,4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 Валерий Михайлович</dc:creator>
  <cp:lastModifiedBy>User</cp:lastModifiedBy>
  <dcterms:created xsi:type="dcterms:W3CDTF">2015-06-05T18:19:34Z</dcterms:created>
  <dcterms:modified xsi:type="dcterms:W3CDTF">2023-02-07T11:38:54Z</dcterms:modified>
</cp:coreProperties>
</file>